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che\Desktop\Lavoro casa dal 10 marzo\Anticorruzione\PTPC 2021\Pubblicare definitivi 31 marzo 2021\"/>
    </mc:Choice>
  </mc:AlternateContent>
  <xr:revisionPtr revIDLastSave="0" documentId="13_ncr:1_{ED76DEDE-A618-4D3F-81F1-8D9BC733F201}" xr6:coauthVersionLast="46" xr6:coauthVersionMax="46" xr10:uidLastSave="{00000000-0000-0000-0000-000000000000}"/>
  <bookViews>
    <workbookView xWindow="-120" yWindow="-120" windowWidth="20730" windowHeight="11160" xr2:uid="{E80B1AD3-0AD7-4588-98B5-B5BF972ED5E1}"/>
  </bookViews>
  <sheets>
    <sheet name="Allegato 1 Mappatura Gen 2021" sheetId="10" r:id="rId1"/>
  </sheets>
  <externalReferences>
    <externalReference r:id="rId2"/>
  </externalReferences>
  <definedNames>
    <definedName name="_xlnm._FilterDatabase" localSheetId="0" hidden="1">'Allegato 1 Mappatura Gen 2021'!$A$1:$I$302</definedName>
    <definedName name="impatto">[1]Parametri!$D$18:$D$19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0" l="1"/>
  <c r="A4" i="10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4" i="10"/>
  <c r="A185" i="10"/>
  <c r="A186" i="10"/>
  <c r="A187" i="10"/>
  <c r="A188" i="10"/>
  <c r="A189" i="10"/>
  <c r="A190" i="10"/>
  <c r="A191" i="10"/>
  <c r="A192" i="10"/>
  <c r="A193" i="10"/>
  <c r="A194" i="10"/>
  <c r="A195" i="10"/>
  <c r="A196" i="10"/>
  <c r="A197" i="10"/>
  <c r="A198" i="10"/>
  <c r="A199" i="10"/>
  <c r="A200" i="10"/>
  <c r="A201" i="10"/>
  <c r="A202" i="10"/>
  <c r="A203" i="10"/>
  <c r="A204" i="10"/>
  <c r="A205" i="10"/>
  <c r="A206" i="10"/>
  <c r="A207" i="10"/>
  <c r="A208" i="10"/>
  <c r="A209" i="10"/>
  <c r="A210" i="10"/>
  <c r="A211" i="10"/>
  <c r="A212" i="10"/>
  <c r="A213" i="10"/>
  <c r="A214" i="10"/>
  <c r="A215" i="10"/>
  <c r="A216" i="10"/>
  <c r="A217" i="10"/>
  <c r="A218" i="10"/>
  <c r="A219" i="10"/>
  <c r="A220" i="10"/>
  <c r="A221" i="10"/>
  <c r="A222" i="10"/>
  <c r="A223" i="10"/>
  <c r="A224" i="10"/>
  <c r="A225" i="10"/>
  <c r="A226" i="10"/>
  <c r="A227" i="10"/>
  <c r="A228" i="10"/>
  <c r="A2" i="10"/>
</calcChain>
</file>

<file path=xl/sharedStrings.xml><?xml version="1.0" encoding="utf-8"?>
<sst xmlns="http://schemas.openxmlformats.org/spreadsheetml/2006/main" count="1252" uniqueCount="605">
  <si>
    <t>Macroprocesso</t>
  </si>
  <si>
    <t>Area di rischio</t>
  </si>
  <si>
    <t>Processo</t>
  </si>
  <si>
    <t>Fase</t>
  </si>
  <si>
    <t>Rischio</t>
  </si>
  <si>
    <t>Impatto</t>
  </si>
  <si>
    <t>Probabilità</t>
  </si>
  <si>
    <t>Rischio (p*i)</t>
  </si>
  <si>
    <t xml:space="preserve">ATTI ORGANIZZATIVI, DI PIANIFICAZIONE E PROGRAMMAZIONE </t>
  </si>
  <si>
    <t>Proposta di Piano Triennale dei Fabbisogni Personale e Pianta Organica non corrispondenti alle reali esigenze della struttura</t>
  </si>
  <si>
    <t>GESTIONE DEL PERSONALE</t>
  </si>
  <si>
    <t>Valutazione e rilascio autorizzazione al dipendente</t>
  </si>
  <si>
    <t>Alterazione della valutazione al fine di arrecare un vantaggio o  uno svantaggio a un determinato soggetto</t>
  </si>
  <si>
    <t>Sistemi Informativi</t>
  </si>
  <si>
    <t>AFFARI LEGALI E CONTENZIOSO</t>
  </si>
  <si>
    <t>ATTIVITA' NORMATIVA REGOLAMENTARE</t>
  </si>
  <si>
    <t>Consiglio Nazionale</t>
  </si>
  <si>
    <t>CONTROLLO ANALOGO</t>
  </si>
  <si>
    <t>FORMAZIONE PROFESSIONALE CONTINUA</t>
  </si>
  <si>
    <t>Ufficio Formazione professionale</t>
  </si>
  <si>
    <t>GESTIONE DELLE ENTRATE DELLE SPESE E DEL PATRIMONIO</t>
  </si>
  <si>
    <t xml:space="preserve">PROVVEDIMENTI AMPLIATIVI DELLA SFERA GIURIDICA DEI DESTINATARI PRIVI DI EFFETTO ECONOMICO DIRETTO ED IMMEDIATO PER IL DESTINATARIO  </t>
  </si>
  <si>
    <t>Ufficio Relazioni Istituzionali</t>
  </si>
  <si>
    <t>Ufficio Vigilanza</t>
  </si>
  <si>
    <t>VIGILANZA ORDINI (ART. 12, CO. 1 LETTE. E)</t>
  </si>
  <si>
    <t>CONTRATTI PUBBLICI</t>
  </si>
  <si>
    <t>Affidamento diretto fornitura di beni e servizi - Sottosoglia  (al di sotto di 75.000,00 art. 1 comma 1 legge 120 2020 (D. L semplificazione) fino al 31 12 2021</t>
  </si>
  <si>
    <t>Determina di Affidamento Diretto</t>
  </si>
  <si>
    <t>Consigliere Tesoriere</t>
  </si>
  <si>
    <t>Conflitto di interesse/Perseguimento di interessi privatistici</t>
  </si>
  <si>
    <t>Alterazione delle valutazioni per favorire/sfavorire un soggetto</t>
  </si>
  <si>
    <t>Nomine e indicazione professionisti per incarichi</t>
  </si>
  <si>
    <t>Affidamento incarichi (anche a titolo gratuito)</t>
  </si>
  <si>
    <t xml:space="preserve">Affidamento incarichi professionali legali </t>
  </si>
  <si>
    <t>Piano Triennale Fabbisogni Personale e Pianta Organica non corrispondente alle reali esigenze della struttura</t>
  </si>
  <si>
    <t>Procedura elettorale</t>
  </si>
  <si>
    <t>Adozione regolamento elettorale</t>
  </si>
  <si>
    <t>Nomina cariche  Società Partecipate e Enti Controllati</t>
  </si>
  <si>
    <t>Vigilanza su Società partecipate e/o controllate</t>
  </si>
  <si>
    <t>Verifica successiva sulla gestione in conformità alle prescrizioni di legge</t>
  </si>
  <si>
    <t>Elusione delle procedure di svolgimento delle attività di controllo</t>
  </si>
  <si>
    <t>Determinazione degli obiettivi/attività</t>
  </si>
  <si>
    <t>Assegnazione obiettivi finalizzata a favorire interessi privatistici</t>
  </si>
  <si>
    <t>Parere preventivo per approvazione dei bilanci delle Società Partecipate e degli Enti Controllati</t>
  </si>
  <si>
    <t>Alterazione delle valutazioni per favorire/sfavorire un determinato soggetto</t>
  </si>
  <si>
    <t xml:space="preserve">Accreditamento Eventi FPC  </t>
  </si>
  <si>
    <t>Approvazione accreditamento FPC</t>
  </si>
  <si>
    <t xml:space="preserve">Procedura di reclutamento </t>
  </si>
  <si>
    <t xml:space="preserve">Previsione requisiti di partecipazione </t>
  </si>
  <si>
    <t>Predeterminazione requisiti atti a favorire un determinato candidato o a sfavorirlo</t>
  </si>
  <si>
    <t>Nomina commissione</t>
  </si>
  <si>
    <t xml:space="preserve">Conflitto di interessi, incompatibilità incarichi </t>
  </si>
  <si>
    <t>Valutazione e rilascio autorizzazione al dirigente</t>
  </si>
  <si>
    <t xml:space="preserve">GESTIONE DEL PERSONALE </t>
  </si>
  <si>
    <t xml:space="preserve">Conferimento incarico interno a personale dipendente </t>
  </si>
  <si>
    <t>Selezione del dipendente</t>
  </si>
  <si>
    <t>Conferimento incarico in assenza requisito imparzialità</t>
  </si>
  <si>
    <t xml:space="preserve">INCARICHI E NOMINE </t>
  </si>
  <si>
    <t>Nomina componenti Consiglio di Disciplina</t>
  </si>
  <si>
    <t>Designazione Componenti</t>
  </si>
  <si>
    <t>Nomina funzioni apicali  Società Partecipate e degli Enti Controllati</t>
  </si>
  <si>
    <t>PROVVEDIMENTI AMPLIATIVI DELLA SFERA GIURIDICA DEI DESTINATARI CON EFFETTO ECONOMICO DIRETTO ED IMMEDIATO PER IL DESTINATARIO</t>
  </si>
  <si>
    <t>Riconoscimento e erogazione finanziamenti/contributi a Società Partecipate/Enti Controllati (controllo analogo)</t>
  </si>
  <si>
    <t>Valutazione attività svolte e raggiungimento obiettivi</t>
  </si>
  <si>
    <t>Alterazione della valutazione/Erogazione in assenza di certificazione degli obiettivi raggiunti, o in contrasto con la stessa</t>
  </si>
  <si>
    <t>Contributo spese eventi categoria/Riconoscimento contributi a terzi</t>
  </si>
  <si>
    <t>Approvazione proposta di commissariamento ODCEC</t>
  </si>
  <si>
    <t>Vigilanza sul regolare funzionamento degli ODCEC</t>
  </si>
  <si>
    <t>Approvazione programmi/azioni di vigilanza sugli ODCEC</t>
  </si>
  <si>
    <t>Consiglio Nazionale/Consigliere Tesoriere</t>
  </si>
  <si>
    <t>Affidamento diretto fornitura di beni e servizi - Sottosoglia  (al di sotto di 75.000,00  art. 1 comma 1 legge 120 2020 (D. L semplificazione) fino al 31 12 2021</t>
  </si>
  <si>
    <t>Individuazione dell'istituto/strumento per l'affidamento</t>
  </si>
  <si>
    <t>Scelta della procedura atta a favorire/sfavorire un fornitore</t>
  </si>
  <si>
    <t xml:space="preserve">Monitoraggio </t>
  </si>
  <si>
    <t>ANTICORRUZIONE</t>
  </si>
  <si>
    <t>Segnalazioni dei whistleblowers</t>
  </si>
  <si>
    <t>Recepimento della segnalazione</t>
  </si>
  <si>
    <t>Archiviazione al fine di favorire o sfavorire l'istante</t>
  </si>
  <si>
    <t>Gestione della segnalazione</t>
  </si>
  <si>
    <t>Alterazione delle valutazioni per favorire/sfavorire un soggetto/violazione del segreto d’Ufficio</t>
  </si>
  <si>
    <t>SISTEMI INFORMATIVI</t>
  </si>
  <si>
    <t>Supporto tecnico operativo nella scelta del fornitore</t>
  </si>
  <si>
    <t>Possibile indirizzamento della scelta della tecnologia/prodotto per favorire specifiche aziende</t>
  </si>
  <si>
    <t>Monitoraggio dei contratti che prevedano somministrazioni continuative</t>
  </si>
  <si>
    <t>Alterazione/manipolazione/utilizzo improprio di informazioni, documenti</t>
  </si>
  <si>
    <t>Affidamento diretto fornitura di beni e servizi - Sottosoglia (al di sotto di 75.000,00 art. 1 comma 1 legge 120 2020 (D. L semplificazione) fino al 31 12 2021</t>
  </si>
  <si>
    <t>Valutazione e proposta scelta fornitore</t>
  </si>
  <si>
    <t>Valutazione domande di autorizzazione FPC</t>
  </si>
  <si>
    <t>Ufficio legale</t>
  </si>
  <si>
    <t>Elaborazione proposta regolamento elettorale e supporto agli ordini nella materie e procedure elettorali</t>
  </si>
  <si>
    <t>Pianificazione fabbisogni personale  e dotazione organica</t>
  </si>
  <si>
    <t>Approvazione contributo</t>
  </si>
  <si>
    <t>Conflitto di interessi/Alterazione della valutazione al fine di arrecare un vantaggio o  uno svantaggio a un determinato soggetto</t>
  </si>
  <si>
    <t>Economato e acquisti</t>
  </si>
  <si>
    <t>UOC/UO</t>
  </si>
  <si>
    <t>Scelta arbitraria nella decisione</t>
  </si>
  <si>
    <t xml:space="preserve"> SISTEMI INFORMATIVI</t>
  </si>
  <si>
    <t>Sviluppo ed aggiornamento del software di base e gestionale</t>
  </si>
  <si>
    <t>Monitoraggio e implementazione degli aggiornamenti</t>
  </si>
  <si>
    <t>nessun rischio attività meramente esecutiva</t>
  </si>
  <si>
    <t>Nessuno</t>
  </si>
  <si>
    <t>Assistenza agli utenti interni del sistema</t>
  </si>
  <si>
    <t>Gestione delle richieste di assistenza</t>
  </si>
  <si>
    <t>nessun rischio attività tracciata mediante mail</t>
  </si>
  <si>
    <t xml:space="preserve">Assistenza agli Utenti interni/Esterni nell’aggiornamento del portale del CNDCEC </t>
  </si>
  <si>
    <t>Redazione delle massime delle decisioni del Consiglio Nazionale</t>
  </si>
  <si>
    <t>Ricognizione delle decisioni del CNDCEC/CDN e elaborazione massime</t>
  </si>
  <si>
    <t>Ufficio Legale</t>
  </si>
  <si>
    <t>Attività Vincolata, Nessun rischio</t>
  </si>
  <si>
    <t xml:space="preserve">Approvazione Regolamenti e Atti Amministrativi Generali </t>
  </si>
  <si>
    <t>Adozione atti regolatori nelle materie attribuite dall'Ordinamento ed altre leggi</t>
  </si>
  <si>
    <t>Nessun rischio Attività di carattere politico soggetta alla vigilanza del ministero di Grazia e Giustizia per la quale non si ravvisano rischi</t>
  </si>
  <si>
    <t>Nessun rischio</t>
  </si>
  <si>
    <t>COMMISSIONI E GRUPPI DI LAVORO</t>
  </si>
  <si>
    <t>Gestione elenco professionisti</t>
  </si>
  <si>
    <t>Raccolta candidatura e documentazione</t>
  </si>
  <si>
    <t>Segreteria commissioni</t>
  </si>
  <si>
    <t>Gestione nomine</t>
  </si>
  <si>
    <t>Supporto alle attività di nomina: comunicazione e acquisizione documenti richiesti</t>
  </si>
  <si>
    <t>Supporto gestionale delle commissioni di studio e dei gruppi di lavoro</t>
  </si>
  <si>
    <t>Gestione del calendario, prenotazione della sala, convocazione dei membri di commissione, raccolta della documentazione prodotta</t>
  </si>
  <si>
    <t xml:space="preserve">Supporto alla Direzione Generale per l'attuazione del controllo analogo
</t>
  </si>
  <si>
    <t>Acquisizione dati e documenti partecipate</t>
  </si>
  <si>
    <t>Segreteria Partecipate</t>
  </si>
  <si>
    <t>Condotta omissiva o dilatoria nella condivisione della documentazione pervenuta</t>
  </si>
  <si>
    <t>Relazioni Istituzionali Ministero Interni per accreditamento crediti revisori enti locali FPC</t>
  </si>
  <si>
    <t>Accordi di collaborazione per la gestione degli eventi,  predisposizione di documentazione tecnica e organizzazione eventi FPC</t>
  </si>
  <si>
    <t>Autorizzazione  di enti terzi FPC</t>
  </si>
  <si>
    <t>Autorizzazione enti terzi FPC</t>
  </si>
  <si>
    <t>Determina la misura del contributo da corrispondersi annualmente dagli iscritti negli Albi per le spese del proprio funzionamento, delegandone la riscossione agli Ordini territoriali</t>
  </si>
  <si>
    <t>Determina entità contributo</t>
  </si>
  <si>
    <t>GESTIONE SEDUTE DEL CONSIGLIO NAZIONALE</t>
  </si>
  <si>
    <t>Gestione del calendario degli impegni istituzionali</t>
  </si>
  <si>
    <t>Redazione e pubblicazione calendario degli impegni istituzionali</t>
  </si>
  <si>
    <t>Segreteria CNDCEC</t>
  </si>
  <si>
    <t xml:space="preserve">Gestione del repertorio dei verbali e delle delibere del Consiglio Nazionale/Comitato Esecutivo </t>
  </si>
  <si>
    <t>Firma, apposizione della marca temporale e conservazione sostituiva</t>
  </si>
  <si>
    <t>nessuno (gestione completamente autorizzata tramite la piattaforma Ishare doc)</t>
  </si>
  <si>
    <t>Innovazione Digitale</t>
  </si>
  <si>
    <t>INNOVAZIONE DIGITALE</t>
  </si>
  <si>
    <t xml:space="preserve">Supporto al Responsabile della transizione digitale nell’attuazione delle linee strategiche per la riorganizzazione e la digitalizzazione del Consiglio Nazionale 
</t>
  </si>
  <si>
    <t>Pianificazione e coordinamento delle attività in attuazione degli input strategici ricevuti</t>
  </si>
  <si>
    <t>nessun rischio in quanto si tratta di un'attività svolta sotto il diretto controllo del Responsabile della transizione</t>
  </si>
  <si>
    <t>Coordinamento nell’attuazione delle disposizioni del CAD e delle altre norme sui servizi ICT in ambito pubblico</t>
  </si>
  <si>
    <t>Pianificazione e coordinamento delle attività in attuazione degli input strategici ricevuti dal CN e dal Responsabile</t>
  </si>
  <si>
    <t>nessun rischio in quanto si tratta di un'attività svolta sotto il diretto controllo del Responsabile con rendicontazione al Consiglio</t>
  </si>
  <si>
    <t>Promozione, coordinamento ed implementazione di iniziative e progetti nel campo dell'innovazione digitale</t>
  </si>
  <si>
    <t>Assistenza alla commissione d’esame per il riconoscimento delle qualifiche professionali estere.</t>
  </si>
  <si>
    <t>Attività di supporto alla commissione di esame</t>
  </si>
  <si>
    <t>Segreteria del Consiglio Nazionale</t>
  </si>
  <si>
    <t xml:space="preserve">Nessun rischio </t>
  </si>
  <si>
    <t>RELAZIONI ISTITUZIONALI</t>
  </si>
  <si>
    <t>Gestione Assemblea dei Presidenti</t>
  </si>
  <si>
    <t>Supporto gestionale, raccolta ed archiviazione di tutta la documentazione dell'Assemblea dei Presidenti</t>
  </si>
  <si>
    <t>Nessun Rischio, attività con rilevanza interna</t>
  </si>
  <si>
    <t xml:space="preserve">RELAZIONI ISTITUZIONALI </t>
  </si>
  <si>
    <t>Supporto Tecnico al CN</t>
  </si>
  <si>
    <t xml:space="preserve">Assistenza ai Consiglieri Delegati nelle aree di delega  e supporto alle relative commissioni di studio/GdL </t>
  </si>
  <si>
    <t>nessun rischio</t>
  </si>
  <si>
    <t>RELAZIONI ISTITUZIONALI INTERNAZIONALI</t>
  </si>
  <si>
    <t xml:space="preserve">Supporto alle delegazioni estere </t>
  </si>
  <si>
    <t>Accoglienza e supporto linguistico</t>
  </si>
  <si>
    <t>Coordinamento attività Organismi Internazionali</t>
  </si>
  <si>
    <t>nessun rischio attività di carattere meramente esecutivo</t>
  </si>
  <si>
    <t>Traduzione e revisione di testi e documenti di rilevanza per l’attività istituzionale del CNDCEC</t>
  </si>
  <si>
    <t>Attività di traduzione e revisione</t>
  </si>
  <si>
    <t>Traduzioni</t>
  </si>
  <si>
    <t>Procedure di copyright e autorizzazione per diritti di pubblicazione e di traduzione</t>
  </si>
  <si>
    <t>Attività istruttoria</t>
  </si>
  <si>
    <t>Monitoraggio legislativo internazionale</t>
  </si>
  <si>
    <t>Ricognizione delle normative di interesse</t>
  </si>
  <si>
    <t>Ufficio Relazioni Internazionali</t>
  </si>
  <si>
    <t>Nessun rischio attività meramente ricognitiva su fonti ad accesso pubblico</t>
  </si>
  <si>
    <t>Organizzazione di riunioni ed eventi a carattere internazionale</t>
  </si>
  <si>
    <t>Supporto tecnico,  organizzativo e gestione flussi informativi con le parti interessate</t>
  </si>
  <si>
    <t>Nessun rischio, attività meramente esecutiva</t>
  </si>
  <si>
    <t>Supporto tecnico  all’ufficio relazioni internazionali</t>
  </si>
  <si>
    <t>SEGRETERIE PRESIDENZA E VICEPRESIDENZA/DIREZIONE</t>
  </si>
  <si>
    <t xml:space="preserve"> Collaborazione con la Segreteria del Consiglio Nazionale</t>
  </si>
  <si>
    <t>Attività di supporto alla segreteria del CNDCEC</t>
  </si>
  <si>
    <t>Segreteria di Presidenza</t>
  </si>
  <si>
    <t>Nessun rischio attività meramente esecutiva</t>
  </si>
  <si>
    <t>Segreteria di Vicepresidenza e di Direzione</t>
  </si>
  <si>
    <t>SERVIZI AGLI ORDINI</t>
  </si>
  <si>
    <t>Supporto agli Ordini territoriali per la gestione delle attività di cui all’art. 12 del D.lgs. 139/2005</t>
  </si>
  <si>
    <t>Predisposizione e invio di note informative per gli Ordini nelle aree di competenza dell'ufficio e trasmissione all'Ufficio Relazioni Istituzionali</t>
  </si>
  <si>
    <t>Tutti gli uffici</t>
  </si>
  <si>
    <t>Predisposizione e invio di note informative agli Ordini nelle materie di propria competenza</t>
  </si>
  <si>
    <t>Gestione anagrafiche</t>
  </si>
  <si>
    <t>Supporto agli ordini nelle operazioni di aggiornamento dell'Albo Unico Nazionale</t>
  </si>
  <si>
    <t>Informative agli ordini</t>
  </si>
  <si>
    <t>Predisposizione mensile della Info per le Segreterie degli Ordini</t>
  </si>
  <si>
    <t>SUPPORTO AL CONSIGLIO NAZIONALE</t>
  </si>
  <si>
    <t>Programmazione strategica</t>
  </si>
  <si>
    <t>Raccolta dati e documenti per la definizione della programmazione strategica</t>
  </si>
  <si>
    <t>Monitoraggio attività istituzionale</t>
  </si>
  <si>
    <t>Raccolta e analisi dati sull'attività dell'ODCEC</t>
  </si>
  <si>
    <t>Valutazione risultanze e predisposizione report</t>
  </si>
  <si>
    <t>RPCT</t>
  </si>
  <si>
    <t>Relazioni Istituzionali con il MEF per equipollenza con formazione revisori legali FPC</t>
  </si>
  <si>
    <t>Gestione delle attività finalizzate al riconoscimento dell'equipollenza dei crediti FPC</t>
  </si>
  <si>
    <t>Piano Triennale dei Fabbisogni di personale</t>
  </si>
  <si>
    <t>Consigliere Segretario</t>
  </si>
  <si>
    <t xml:space="preserve">Pianificazione fabbisogni personale  e dotazione organica </t>
  </si>
  <si>
    <t>Ricognizione annuale  Piano dei Fabbisogni e Dotazione Organica (necessità di figure  specifiche)</t>
  </si>
  <si>
    <t xml:space="preserve">Tenuta dei rapporti con società e organismi partecipati dal Consiglio Nazionale </t>
  </si>
  <si>
    <t>Assistenza alle società e organismi partecipati nella formazione bozza odg e nella redazione delle bozze dei verbali</t>
  </si>
  <si>
    <t>Condotta omissiva o dilatoria nella formazione dell'odg e condivisione del materiale acquisito</t>
  </si>
  <si>
    <t>Istruttoria approvazione degli eventi formativi FPC</t>
  </si>
  <si>
    <t xml:space="preserve">Accreditamento eventi formativi privi dei requisiti previsti dalla normativa in materia di FPC </t>
  </si>
  <si>
    <t>ATTIVITA' DI SUPPORTO INTERNO AL CN</t>
  </si>
  <si>
    <t>Predisposizione note istruttorie per il Consiglio Nazionale e/o per consulenti legali</t>
  </si>
  <si>
    <t>Affidamento servizi</t>
  </si>
  <si>
    <t>Gestione del contratto</t>
  </si>
  <si>
    <t>Comportamento parziale o omissivo</t>
  </si>
  <si>
    <t>Incarichi e nomine funzioni apicali Società Partecipate</t>
  </si>
  <si>
    <t>Nomina di professionista in conflitto o incompatibili</t>
  </si>
  <si>
    <t>Gestione Account di dominio/mail</t>
  </si>
  <si>
    <t>Attivazione/dismissione  e relativi privilegi</t>
  </si>
  <si>
    <t>Ufficio Servizi Digitali, Protocollo e Biblioteca</t>
  </si>
  <si>
    <t>Attivazione/Dismissione di account e assegnazione di privilegi in assenza di formale autorizzazione</t>
  </si>
  <si>
    <t>Autorizzazione di enti terzi FPC</t>
  </si>
  <si>
    <t>Istruttoria autorizzazione enti terzi</t>
  </si>
  <si>
    <t>Autorizzazione Enti terzi  privi dei requisiti previsti dalla normativa in materia di FPC</t>
  </si>
  <si>
    <t>Supporto tecnico al CNDCEC nelle relazioni con   Istituti esteri e organizzazioni internazionali partecipate</t>
  </si>
  <si>
    <t>Supporto tecnico e gestione comunicazioni con tutte le parti interessate</t>
  </si>
  <si>
    <t>Ufficio di Presidenza Relazioni Istituzionali ed estere</t>
  </si>
  <si>
    <t xml:space="preserve">Mancata o ritardata protocollazione delle comunicazioni </t>
  </si>
  <si>
    <t>Gestione dei ricorsi e dei reclami di competenza del Consiglio Nazionale quale organo di secondo grado nei confronti delle deliberazioni degli organi locali</t>
  </si>
  <si>
    <t xml:space="preserve">Istruttoria ricorsi e reclami di competenza del CNDCEC/CDN </t>
  </si>
  <si>
    <t xml:space="preserve">Alterazione della valutazione  al fine di arrecare un vantaggio o uno svantaggio a un determinato soggetto o categorie di soggetti </t>
  </si>
  <si>
    <t>Riconoscimento delle qualifiche professionali estere</t>
  </si>
  <si>
    <t>Redazione e rilascio del Parere in collaborazione con l'Ufficio Legale</t>
  </si>
  <si>
    <t xml:space="preserve">Comportamento parziale o omissivo al fine di  arrecare un vantaggio o uno svantaggio a un determinato soggetto o categorie di soggetti </t>
  </si>
  <si>
    <t>INFORMAZIONE/COMUNICAZIONE ESTERNA</t>
  </si>
  <si>
    <t xml:space="preserve">Attività di comunicazione esterna del Consiglio Nazionale </t>
  </si>
  <si>
    <t>Redazioni dei comunicati/articoli, programmazione interventi di comunicazione esterna (interviste, partecipazione a programmi)</t>
  </si>
  <si>
    <t>Ufficio Stampa</t>
  </si>
  <si>
    <t>Comportamento parziale o omissivo al fine di alterare la rappresentazione dei fatti per il perseguimento di fini privatistici</t>
  </si>
  <si>
    <t>Rapporti con i media</t>
  </si>
  <si>
    <t>Individuazione e scelta dei media</t>
  </si>
  <si>
    <t>Perseguimento di interessi privatistici</t>
  </si>
  <si>
    <t>Redazione bozza verbale e delibere</t>
  </si>
  <si>
    <t xml:space="preserve">
Assistenza al Segretario del Consiglio Nazionale nella redazione delle bozze dei verbali e delle delibere</t>
  </si>
  <si>
    <t>Modifica della bozza dopo l'approvazione del CN e prima della firma</t>
  </si>
  <si>
    <t>Organizzazione viaggi per i Consiglieri, gli organi, i componenti le commissioni ed il personale dell’ente</t>
  </si>
  <si>
    <t>Verifica requisiti autorizzativi</t>
  </si>
  <si>
    <t>Segreteria commissioni - Attività logistiche</t>
  </si>
  <si>
    <t xml:space="preserve">Omissione nella verifica dei requisiti autorizzativi al fine di favorire un soggetto e mancata condivisione dati con Ufficio Rimborsi </t>
  </si>
  <si>
    <t>Concessione di patrocinio/contributo</t>
  </si>
  <si>
    <t xml:space="preserve"> Istruttoria delle richieste di concessione del patrocinio/contributo fino a 1.000,00 Euro</t>
  </si>
  <si>
    <t>Valutazione parziale</t>
  </si>
  <si>
    <t>Produttività individuale</t>
  </si>
  <si>
    <t>Determinazione degli obiettivi annuali dei dipendenti</t>
  </si>
  <si>
    <t>Mancata/tardiva determinazione degli obiettivi, mancata comunicazione, obiettivi privi requisiti raggiungibilità, concretezza, specificità e misurabilità.</t>
  </si>
  <si>
    <t>Gestione calendario  eventi e supporto nella definizione delle voci di spesa per la partecipazione ad eventi straordinari</t>
  </si>
  <si>
    <t>Pianificazione delle missioni all'esterno e supporto nella definizione delle voci di spesa per eventi straordinari</t>
  </si>
  <si>
    <t>Ufficio Tecnico Area Internazionale</t>
  </si>
  <si>
    <t>Alterazione nella rilevazione e calendarizzazione degli eventi e nella formazione del Budget</t>
  </si>
  <si>
    <t>Monitoraggio sull'attuazione del Piano</t>
  </si>
  <si>
    <t>Valutazione adempimenti</t>
  </si>
  <si>
    <t>TRASPARENZA</t>
  </si>
  <si>
    <t>Vigilanza sull'adempimento obblighi di trasparenza</t>
  </si>
  <si>
    <t>Monitoraggio adempimenti in materia di pubblicazione su AT come da Allegato 3 PTCP vigente</t>
  </si>
  <si>
    <t>Approvvigionamento, aggiornamento, catalogazione e conservazione di tutto il patrimonio documentario</t>
  </si>
  <si>
    <t>Acquisti e gestione patrimonio biblioteca</t>
  </si>
  <si>
    <t>Falsa rilevazione/Insufficienti controlli sulla Biblioteca</t>
  </si>
  <si>
    <t>Gestione delle attività di salvataggio e sicurezza dei dati della rete informatica</t>
  </si>
  <si>
    <t>Definizione delle strategie di backup/sicurezza e monitoraggio circa il corretto andamento</t>
  </si>
  <si>
    <t>Alterazione dati di audit/mancato controllo  per nascondere eventi negativi di BU o sicurezza informatica.</t>
  </si>
  <si>
    <t>Affidamento appalto servizi legali</t>
  </si>
  <si>
    <t>Gestione della procedura d'appalto per l'affidamento dei servizi legali</t>
  </si>
  <si>
    <t>Affidamento fornitura di beni e servizi - Procedura negoziata a 5 da 75.000  214.000 (senza bando) con selezione da 5 in elenco o manifestazione di interesse o MEPA - Avviso dell'avvio della procedura di negoziazione art. 1 comma 2 lettera b decreto semplificazione Legge 120/2020</t>
  </si>
  <si>
    <t>Gestione Procedura negoziata</t>
  </si>
  <si>
    <t xml:space="preserve">Supporto ai delegati del Consiglio Nazionale negli organismi internazionali </t>
  </si>
  <si>
    <t>Predisposizione documenti tecnici per eventi  organizzati</t>
  </si>
  <si>
    <t>Mancata condivisione dei contenuti</t>
  </si>
  <si>
    <t xml:space="preserve">Gestione degli incassi </t>
  </si>
  <si>
    <t>Rilevazione posizioni debitorie</t>
  </si>
  <si>
    <t xml:space="preserve"> Ufficio Contabilità e bilancio</t>
  </si>
  <si>
    <t>Condotta omissiva o dilatoria nel rilevamento della posizione debitoria</t>
  </si>
  <si>
    <t>Attuazione procedure messa in mora</t>
  </si>
  <si>
    <t>Condotta omissiva o dilatoria nell'esperimento di procedura di messa in mora</t>
  </si>
  <si>
    <t>Redazione bozza memorandum e comunicazione uffici</t>
  </si>
  <si>
    <t>Assistenza alla Direzione nella redazione della  bozza di memorandum</t>
  </si>
  <si>
    <t>Modifica della bozza dopo l'approvazione</t>
  </si>
  <si>
    <t>Partecipazione ed assistenza alle sedute consiliari relative alla trattazione dei ricorsi e dei reclami</t>
  </si>
  <si>
    <t>Supporto tecnico alla verbalizzazione e alle sedute del CNDCEC/CDN</t>
  </si>
  <si>
    <t>Attività di risposta a quesiti in materia ordinamentale/amministrativa</t>
  </si>
  <si>
    <t>Ufficio Relazioni Istituzionali (beretta muratori, maio, barreca, internazionale, formazione, fichera)</t>
  </si>
  <si>
    <t>Ritardo ingiustificato nel rilascio del parere. Rilascio di pareri condizionati dal perseguimento di interessi particolari</t>
  </si>
  <si>
    <t>Erogazione fondo produttività individuale</t>
  </si>
  <si>
    <t xml:space="preserve">Valutazione raggiungimento obiettivi </t>
  </si>
  <si>
    <t>Valutazione parziale atta a favorire/sfavorire un dipendente</t>
  </si>
  <si>
    <t>ORGANIZZAZIONE EVENTI</t>
  </si>
  <si>
    <t>Gestione del budget previsionale e consuntivo degli eventi</t>
  </si>
  <si>
    <t>Programmazione delle spese</t>
  </si>
  <si>
    <t>Organizzazione eventi</t>
  </si>
  <si>
    <t>Falsa rappresentazione,  comportamento parziale al fine di favorire un determinato fornitore</t>
  </si>
  <si>
    <t>Rimborsi spesa: Riconoscimento</t>
  </si>
  <si>
    <t>Predeterminazione requisiti e soggetti</t>
  </si>
  <si>
    <t>Comportamento parziale al fine di favorire un determinato soggetto</t>
  </si>
  <si>
    <t xml:space="preserve">Rimborsi spesa: Autorizzazione </t>
  </si>
  <si>
    <t>Formale autorizzazione</t>
  </si>
  <si>
    <t>Rimborsi spesa: Liquidazione</t>
  </si>
  <si>
    <t>Liquidazione previa verifica dei requisiti sopradescritti e della conformità al regolamento</t>
  </si>
  <si>
    <t>Comportamento parziale  al fine di favorire un determinato soggetto</t>
  </si>
  <si>
    <t>Gestione dell'evento</t>
  </si>
  <si>
    <t xml:space="preserve">Rilevazione presenze </t>
  </si>
  <si>
    <t>Rilevazione delle presenze parziale rispetto alla durata dell'evento</t>
  </si>
  <si>
    <t>Attuazione delle previsioni CAD e da altre norme relative ai servizi ICT in ambito pubblico</t>
  </si>
  <si>
    <t xml:space="preserve">Supporto tecnico operativo </t>
  </si>
  <si>
    <t>Competenze non adeguate alle evoluzioni del contesto esterno</t>
  </si>
  <si>
    <t xml:space="preserve">Affidamento incarichi di collaborazione/consulenze </t>
  </si>
  <si>
    <t>Gestione della procedura di selezione</t>
  </si>
  <si>
    <t>Gestione albo fornitori e professionisti</t>
  </si>
  <si>
    <t>Qualifica/verifica possesso requisisti per inserimento in albo e verifica sussistenza per permanenza</t>
  </si>
  <si>
    <t>Redazione dei pareri  per il riconoscimento delle qualifiche professionali estere</t>
  </si>
  <si>
    <t>Redazione e rilascio del Parere, in collaborazione con l’Ufficio Relazioni internazionali</t>
  </si>
  <si>
    <t>Attività di risposta a quesiti PO</t>
  </si>
  <si>
    <t>Valutazione segnalazione/denunce/notizie e proposte di vigilanza</t>
  </si>
  <si>
    <t>Ufficio Relazioni Istituzionali e Coordinamento Ordini Territoriali</t>
  </si>
  <si>
    <t>Alterazione delle valutazioni al fine di favorire/sfavorire un soggetto</t>
  </si>
  <si>
    <t>Istruttoria sul regolare funzionamento degli ODCEC e proposte di vigilanza</t>
  </si>
  <si>
    <t>Raccolta e tenuta degli statuti, regolamenti, contratti di servizio, bilanci e altra reportistica relativa agli organismi partecipati</t>
  </si>
  <si>
    <t xml:space="preserve">Rilevazione/segnalazione fabbisogno </t>
  </si>
  <si>
    <t>Definizione dei dati di acquisto e requisiti</t>
  </si>
  <si>
    <t>Rappresentazione non veritiera rispetto al reale fabbisogno</t>
  </si>
  <si>
    <t>Reclutamento del personale dipendente</t>
  </si>
  <si>
    <t>Previsione requisiti da inserire nel bando</t>
  </si>
  <si>
    <t>Reclutamento del personale non corrispondente all’effettivo bisogno dell’ente</t>
  </si>
  <si>
    <t xml:space="preserve">Determina di affidamento sulla base dell'esito della gara </t>
  </si>
  <si>
    <t>Affidamento incarico legale in contrasto con i principi generali in tema di contratti pubblici</t>
  </si>
  <si>
    <t>Rilevazione del Fabbisogno</t>
  </si>
  <si>
    <t xml:space="preserve">Predisposizione bozze atti normativi/regolamenti </t>
  </si>
  <si>
    <t>Comportamento finalizzato a favorire interessi particolari</t>
  </si>
  <si>
    <t>Attestazione presenze e comunicazione ai soggetti interessati</t>
  </si>
  <si>
    <t>Manipolazione dati attestanti le presenze ai fini del conseguimento del diritto al rimborso/crediti di formazione continua</t>
  </si>
  <si>
    <t xml:space="preserve">Collaborazione per l'aggiornamento dell' inventario </t>
  </si>
  <si>
    <t>Mappatura delle risorse informatiche</t>
  </si>
  <si>
    <t>Falsa rappresentazione circa lo stato/destinazione dei beni</t>
  </si>
  <si>
    <t>Supporto tecnico ai Consiglieri delegati per l'area formazione FPC</t>
  </si>
  <si>
    <t>Predisposizione documentazione tecnica per uso interno e nelle relazioni istituzionali FPC</t>
  </si>
  <si>
    <t>Supporto nell’evasione di questionari e pareri di rilevanza internazionale;</t>
  </si>
  <si>
    <t>Raccolta e gestione delle informazioni</t>
  </si>
  <si>
    <t>Accertamenti delle entrate</t>
  </si>
  <si>
    <t>Gestione degli incassi Rilevazione delle posizioni debitorie</t>
  </si>
  <si>
    <t>Condotta omissiva nel rilevamento della posizione debitoria</t>
  </si>
  <si>
    <t>Gestione degli incassi attuazione procedura messa in mora</t>
  </si>
  <si>
    <t>Condotta omissiva o dilatoria</t>
  </si>
  <si>
    <t>Predisposizione di documentazione tecnica da utilizzare nel corso di eventi interni e relazioni esterne</t>
  </si>
  <si>
    <t>GESTIONE DEI RAPPORTI CON LA PA</t>
  </si>
  <si>
    <t xml:space="preserve">Formulazione di  pareri su leggi/regolamenti </t>
  </si>
  <si>
    <t>Approvazione parere</t>
  </si>
  <si>
    <t>Approvazione parere finalizzato al soddisfacimento di interessi privatistici</t>
  </si>
  <si>
    <t>Pubblicazione obbligatoria Amministrazione Trasparente</t>
  </si>
  <si>
    <t>Produzione/Pubblicazione informazioni e documenti</t>
  </si>
  <si>
    <t>Omissione/Ritardo nella produzione/pubblicazione documenti</t>
  </si>
  <si>
    <t>Gestione delle domande di autorizzazione dei corsi di Formazione FPC (Abbassare il punteggio)</t>
  </si>
  <si>
    <t>Costituzione Commissioni e Gruppi di studio</t>
  </si>
  <si>
    <t>Nomina componenti di Commissioni Consultive interne del CNDCEC</t>
  </si>
  <si>
    <t>Parere su costituzione o separazione di ODCEC</t>
  </si>
  <si>
    <t>Decisione su parere di accoglimento/rigetto</t>
  </si>
  <si>
    <t xml:space="preserve">Alterazione delle valutazioni per favorire/sfavorire un determinato soggetto </t>
  </si>
  <si>
    <t>Organizzazione di convegni, congressi e manifestazioni all‘estero</t>
  </si>
  <si>
    <t>Elaborazione del budget e compimento attività organizzative</t>
  </si>
  <si>
    <t>Organizzazione evento in assenza in assenza dei requisiti autorizzativi</t>
  </si>
  <si>
    <t>Partecipazione a eventi internazionali</t>
  </si>
  <si>
    <t>Organizzazione trasferte</t>
  </si>
  <si>
    <t>Organizzazione trasferta in assenza dei requisiti autorizzativi (nomina o delibera autorizzativa)</t>
  </si>
  <si>
    <t xml:space="preserve">Raccolta periodica dei dati e predisposizione report  e segnalazione di criticità rilevanti </t>
  </si>
  <si>
    <t xml:space="preserve">Omissione o ritardo nella predisposizione report  e segnalazione di criticità rilevanti </t>
  </si>
  <si>
    <t xml:space="preserve"> Pianificazione, gestione e organizzazione degli eventi</t>
  </si>
  <si>
    <t>Individuazione beni/servizi da approvvigionare e scelta del fornitore</t>
  </si>
  <si>
    <t>Autorizzazione incarichi esterni a dipendenti</t>
  </si>
  <si>
    <t>Gestione e distribuzione dei buoni pasto</t>
  </si>
  <si>
    <t>Computo buoni maturati</t>
  </si>
  <si>
    <t>Ufficio Risorse Umane</t>
  </si>
  <si>
    <t>Comportamento finalizzato a favorire o sfavorire un determinato soggetto</t>
  </si>
  <si>
    <t>Elaborazione delle buste paga e gestione dei relativi adempimenti di natura previdenziale, assistenziale e fiscale</t>
  </si>
  <si>
    <t>Elaborazione buste e trasmissione INPS</t>
  </si>
  <si>
    <t>Comportamento dilatorio o in violazione dei principi di imparzialità</t>
  </si>
  <si>
    <t>Predisposizione dei bonifici per le disposizioni di pagamento a favore del personale dipendente</t>
  </si>
  <si>
    <t>Emissione mandati di pagamento e trasmissione all'istituto di credito</t>
  </si>
  <si>
    <t>Comportamento parziale omissivo al fine di favorire o sfavorire un soggetto</t>
  </si>
  <si>
    <t xml:space="preserve">Gestione gare </t>
  </si>
  <si>
    <t>Gestione Bando</t>
  </si>
  <si>
    <t>Alterazione dei tempi procedimentali/Elusione delle procedure di svolgimento delle attività di controllo</t>
  </si>
  <si>
    <t>GESTIONE DOCUMENTALE</t>
  </si>
  <si>
    <t>Gestione del protocollo e della corrispondenza del CNDCEC</t>
  </si>
  <si>
    <t>Protocollazione e trasmissione atti al destinatario</t>
  </si>
  <si>
    <t>Ufficio Servizi Digitali, Protocollo E Biblioteca</t>
  </si>
  <si>
    <t>Comportamento omissivo o indebito ritardo</t>
  </si>
  <si>
    <t>Gestione contratti fornitori di beni e servizi</t>
  </si>
  <si>
    <t>Verifica della conforme erogazione della fornitura, con il supporto degli uffici coinvolti</t>
  </si>
  <si>
    <t>Affidamento fornitura di beni e servizi - Sottosoglia (da 40.000 a 214.000,00)</t>
  </si>
  <si>
    <t>Determina di Affidamento in base all'esito della Procedura negoziata</t>
  </si>
  <si>
    <t xml:space="preserve">Riesame del diniego, totale o parziale, o della mancata risposta, all'istanza di accesso civico generalizzato </t>
  </si>
  <si>
    <t>Valutazione delle richieste di accesso</t>
  </si>
  <si>
    <t>Uso improprio o distorto della discrezionalità</t>
  </si>
  <si>
    <t>Supporto agli Ordini territoriali per lo svolgimento delle attività istituzionali</t>
  </si>
  <si>
    <t>Attività di risposta a quesiti sulla FPC</t>
  </si>
  <si>
    <t xml:space="preserve">Contratti, convenzioni e protocolli d'intesa con PA </t>
  </si>
  <si>
    <t>Predisposizione di accordi finalizzati al soddisfacimento di interessi particolari</t>
  </si>
  <si>
    <t>INCARICHI E NOMINE</t>
  </si>
  <si>
    <t>Nomina per attribuzione incarichi interni</t>
  </si>
  <si>
    <t>Designazione</t>
  </si>
  <si>
    <t>Partecipazione ad organismi nazionali e internazionali</t>
  </si>
  <si>
    <t>Adesione ad organismi e nomina rappresentante</t>
  </si>
  <si>
    <t>Partecipazione ad organismi nazionali e internazionali e a singoli eventi</t>
  </si>
  <si>
    <t>Designazione rappresentanti dell'Ordine o delegati</t>
  </si>
  <si>
    <t>Riconoscimento ed erogazione contributo sulla base di specifici progetti</t>
  </si>
  <si>
    <t>valutazione requisiti e riconoscimento contributo</t>
  </si>
  <si>
    <t>Valutazione parziale o arbitraria</t>
  </si>
  <si>
    <t>Liquidazione dell’indennità di missione e di trasferta</t>
  </si>
  <si>
    <t>Verifica missioni e trasferte</t>
  </si>
  <si>
    <t xml:space="preserve">Predisposizione degli incarichi di servizio </t>
  </si>
  <si>
    <t>Redazione Ordini di Servizio</t>
  </si>
  <si>
    <t>Nessun rischio in quanto meramente esecutiva</t>
  </si>
  <si>
    <t>Gestione fascicoli del personale.</t>
  </si>
  <si>
    <t>Tenuta e manutenzione dei fascicoli del personale</t>
  </si>
  <si>
    <t>Tenuta della documentazione non conforme ai principi del GDPR</t>
  </si>
  <si>
    <t>Gestione dati Libro Unico</t>
  </si>
  <si>
    <t xml:space="preserve">Verifica dati inseriti e corretta applicazione degli istituti </t>
  </si>
  <si>
    <t>Gestione parziale o omissiva delle verifiche a favore o contro determinati soggetti</t>
  </si>
  <si>
    <t>Attività relative alle liti giudiziali sia attive che passive del Consiglio Nazionale</t>
  </si>
  <si>
    <t>Gestione dei flussi informativi con tutte le parti interessate (legali, ricorrente CN)</t>
  </si>
  <si>
    <t>Assistenza e consulenza legale al Consiglio Nazionale</t>
  </si>
  <si>
    <t>Istruttoria e valutazione del fatto</t>
  </si>
  <si>
    <t xml:space="preserve">Gestione delle richieste di permessi, ferie, straordinari attraverso il programma di gestione </t>
  </si>
  <si>
    <t>Verifica e approvazione richieste</t>
  </si>
  <si>
    <t>Liquidazioni rimborsi spese</t>
  </si>
  <si>
    <t xml:space="preserve">Autorizzazione alla liquidazione </t>
  </si>
  <si>
    <t xml:space="preserve">Autorizzazione/diniego in contrasto con il principio di imparzialità </t>
  </si>
  <si>
    <t>Missioni Trasferte per i dipendenti/terzi</t>
  </si>
  <si>
    <t>Autorizzazione alla missione/trasferta e al relativo trattamento economico</t>
  </si>
  <si>
    <t>Nomina della Commissione</t>
  </si>
  <si>
    <t>Consiglio Nazionale/Consigliere Segretario</t>
  </si>
  <si>
    <t>Procedure concorsuali interne/Sviluppi Economici</t>
  </si>
  <si>
    <t>Vigilanza  su adempimenti anticorruzione Società partecipate e/o controllate</t>
  </si>
  <si>
    <t>Verifica attuazione adempimenti in materia di prevenzione della Corruzione e trasparenza</t>
  </si>
  <si>
    <t xml:space="preserve">Verifica omissiva o parziale </t>
  </si>
  <si>
    <t xml:space="preserve">Controllo omissivo o parziale </t>
  </si>
  <si>
    <t>CONTROLLI E VERIFICHE INTERNE</t>
  </si>
  <si>
    <t>Gestione del Sistema qualità</t>
  </si>
  <si>
    <t>Verifica conforme implementazione  del Sistema Qualità Esecuzione Audit</t>
  </si>
  <si>
    <t>Resp. Qualità</t>
  </si>
  <si>
    <t xml:space="preserve">Omissione o ritardo nella esecuzione degli audit/raccolta delle evidenze  e segnalazione di criticità rilevanti </t>
  </si>
  <si>
    <t>Autorizzazione alla liquidazione previa verifica della spettanza in conformità alla determina/contratto</t>
  </si>
  <si>
    <t xml:space="preserve">Monitoraggio esecuzione contratti </t>
  </si>
  <si>
    <t>Condotta omissiva finalizzata a favorire il fornitore</t>
  </si>
  <si>
    <t>Tenuta e aggiornamento dell'inventario dei beni</t>
  </si>
  <si>
    <t>Registrazione acquisizione e dismissione beni</t>
  </si>
  <si>
    <t>Rappresentazione non veritiera dell'effettiva consistenza del patrimonio dell'ente</t>
  </si>
  <si>
    <t xml:space="preserve">Gestione dell'agenda e delle attività di segreteria del Presidente </t>
  </si>
  <si>
    <t>Coordinamento e Organizzazione</t>
  </si>
  <si>
    <t>Divulgazione di notizie riservate relative agli impegni/attività del Presidente</t>
  </si>
  <si>
    <t xml:space="preserve">Prenotazione di viaggi e trasferte del Presidente </t>
  </si>
  <si>
    <t>Organizzazione Logistica</t>
  </si>
  <si>
    <t xml:space="preserve">Comportamento atto a favorire un fornitore </t>
  </si>
  <si>
    <t xml:space="preserve">Prenotazione di viaggi e trasferte del Vice Presidente e della Direzione </t>
  </si>
  <si>
    <t>Gestione impegni di spesa</t>
  </si>
  <si>
    <t>Verifica copertura finanziaria</t>
  </si>
  <si>
    <t>Approvare/Non approvare copertura finanziaria per spese non previste al fine di favorire /sfavorire soggetti esterni.</t>
  </si>
  <si>
    <t>Predisposizioni variazioni di bilancio</t>
  </si>
  <si>
    <t>Preparazione della documentazione a supporto</t>
  </si>
  <si>
    <t>Alterazione/manipolazione dati di bilancio/documentazione a supporto</t>
  </si>
  <si>
    <t xml:space="preserve">Analisi dell'andamento della spesa per il controllo del rispetto degli equilibri finanziari </t>
  </si>
  <si>
    <t>Predisposizione Report sul rispetto degli equilibri finanziari</t>
  </si>
  <si>
    <t>Supporto operativo al collegio dei revisori</t>
  </si>
  <si>
    <t>Messa a disposizione documenti/dati</t>
  </si>
  <si>
    <t>Condotta parziale/omissiva</t>
  </si>
  <si>
    <t>Gestione e coordinamento degli adempimenti fiscali</t>
  </si>
  <si>
    <t xml:space="preserve">determinazione dei versamenti da effettuare e loro effettuazione </t>
  </si>
  <si>
    <t xml:space="preserve">Mancato tempestivo adempimento </t>
  </si>
  <si>
    <t>Registrazione fatture</t>
  </si>
  <si>
    <t>Acquisizione e verifica delle fatture pervenute dal sistema di interscambio</t>
  </si>
  <si>
    <t>Tenuta della contabilità finanziaria ed economico-patrimoniale dell'ente</t>
  </si>
  <si>
    <t>Registrazione e pagamento delle fatture</t>
  </si>
  <si>
    <t>Ufficio Contabilità e Bilancio</t>
  </si>
  <si>
    <t xml:space="preserve">Alterazione/manipolazione dati </t>
  </si>
  <si>
    <t>Emissione dei mandati di pagamento</t>
  </si>
  <si>
    <t>Operazioni e rapporti con l'istituto di credito</t>
  </si>
  <si>
    <t>Attività di verifica e controllo</t>
  </si>
  <si>
    <t>Attività totalmente vincolata</t>
  </si>
  <si>
    <t>Gestione cassa economale</t>
  </si>
  <si>
    <t>Tenuta cassa - Anticipazione e liquidazioni in contanti</t>
  </si>
  <si>
    <t>Emissione di proforma per indennità e gettoni presenza e gettoni CN</t>
  </si>
  <si>
    <t>Calcolo indennità e gettoni sulla base della rilevazione delle presenze</t>
  </si>
  <si>
    <t>Gestione e coordinamento adempimenti  fiscali</t>
  </si>
  <si>
    <t>Attuazione adempimenti fiscali e previdenziali dell'Ente</t>
  </si>
  <si>
    <t>Verifica spettanza in conformità alla determina/contratto e al regolamento</t>
  </si>
  <si>
    <t>Ufficio Rimborsi Spese</t>
  </si>
  <si>
    <t xml:space="preserve">Procedure concorsuali interne/Sviluppi Economici </t>
  </si>
  <si>
    <t>Determinazione di requisiti atti a favorire un determinato candidato</t>
  </si>
  <si>
    <t>Definizione degli obiettivi per il conseguimento della retribuzione di risultato</t>
  </si>
  <si>
    <t xml:space="preserve">Determinazione degli obiettivi annuali </t>
  </si>
  <si>
    <t>Organizzazione di convegni, congressi e manifestazioni nazionali e internazionali</t>
  </si>
  <si>
    <t>Approvazione calendario e definizione budget</t>
  </si>
  <si>
    <t>Perseguimento di interessi privatistici/ Valutazione atta a favorire/sfavorire un determinato soggetto</t>
  </si>
  <si>
    <t>Indennità e rimborsi spese</t>
  </si>
  <si>
    <t xml:space="preserve">Approvazione trasferte e attribuzione indennità </t>
  </si>
  <si>
    <t>Indicazione di professionisti su richiesta di terzi</t>
  </si>
  <si>
    <t>Composizione della commissione di concorso finalizzata favorire determinati operatori economici</t>
  </si>
  <si>
    <t>Determina di conferimento dell'incarico di consulenza/collaborazione</t>
  </si>
  <si>
    <t>VIGILANZA ORDINI (ART. 12, CO. 1 LETTE. E) (ridurre il punteggio)</t>
  </si>
  <si>
    <t xml:space="preserve">Scioglimento Consigli degli ODCEC ex art. 17 co. 1 n. D. Lgs. 139/2005 </t>
  </si>
  <si>
    <t>PTPC: Adempimenti RPCT</t>
  </si>
  <si>
    <t>Predisposizione del Piano triennale di prevenzione della corruzione e della trasparenza e verifica sull'attuazione e idoneità</t>
  </si>
  <si>
    <t>Valutazione/Verifica omissiva o parziale</t>
  </si>
  <si>
    <t>Istruttoria delle sedute del Consiglio Nazionale/Comitato Esecutivo</t>
  </si>
  <si>
    <t>Acquisizione materiale di seduta, formazione bozza odg e pubblicazione su piattaforma</t>
  </si>
  <si>
    <t>Erogazione retribuzione di risultato</t>
  </si>
  <si>
    <t>Valutazione in assenza di certificazione degli obiettivi raggiunti, o in contrasto con la stessa</t>
  </si>
  <si>
    <t>Assistenza e preparazione delle procedure di gara in collaborazione con l’Ufficio Approvvigionamento e Patrimonio</t>
  </si>
  <si>
    <t>Predisposizione, valutazione di atti o documenti a base di gara</t>
  </si>
  <si>
    <t>Predisposizione dei documenti di bilancio d’esercizio (previsione e consuntivo)</t>
  </si>
  <si>
    <t>Elaborazione e stesura documenti finanziari</t>
  </si>
  <si>
    <t>COMUNICAZIONE ESTERNA</t>
  </si>
  <si>
    <t>Pubblicazione documenti sul portale del CNDCEC</t>
  </si>
  <si>
    <t>Pubblicazione documenti</t>
  </si>
  <si>
    <t xml:space="preserve">Pubblicazione di un documento non autorizzato </t>
  </si>
  <si>
    <t xml:space="preserve">Gestione dell'agenda e delle attività di segreteria del Vice Presidente e della Direzione </t>
  </si>
  <si>
    <t>SICUREZZA LUOGHI DI LAVORO</t>
  </si>
  <si>
    <t xml:space="preserve">Adempimenti in materia di sicurezza nei luoghi di lavoro
</t>
  </si>
  <si>
    <t>Monitoraggio adempimenti in materia di sicurezza e salute sui luoghi di lavoro</t>
  </si>
  <si>
    <t>Ritardo/Omissione nella rilevazione degli adempimenti da effettuare e nelle relative comunicazioni agli funzioni interessate</t>
  </si>
  <si>
    <t>Gestione del sistema informatico e del servizio di telecomunicazione (ridurre il punteggio)</t>
  </si>
  <si>
    <t>Gestione dei contratti di manutenzione (ridurre il punteggio)</t>
  </si>
  <si>
    <t>Istruttoria tecnica parere su costituzione o separazione di ODCEC</t>
  </si>
  <si>
    <t>Accertamento delle entrate e emissione reversali di incasso</t>
  </si>
  <si>
    <t>Redazione rendiconto alla gestione, prospetti di conciliazione, del Conto Economico e del patrimonio</t>
  </si>
  <si>
    <t>Elaborazione prospetti e report contabili</t>
  </si>
  <si>
    <t>RICEVIMENTO DELLA FORNITURA, VERIFICA REGOLARITÀ E AUTORIZZAZIONE AL PAGAMENTO</t>
  </si>
  <si>
    <t>Gestione delle assenze per malattia</t>
  </si>
  <si>
    <t>Acquisizione certificato</t>
  </si>
  <si>
    <t>Condotta omissiva o in violazione dei principi di imparzialità</t>
  </si>
  <si>
    <t>Preparazione bozze di documenti</t>
  </si>
  <si>
    <t>Elaborazione Documenti/atti</t>
  </si>
  <si>
    <t>Alterazione dei contenuti</t>
  </si>
  <si>
    <t>Gestione corrispondenza in entrata/uscita</t>
  </si>
  <si>
    <t>Gestione documenti ricevuti/Predisposizione documenti in uscita</t>
  </si>
  <si>
    <t>Comportamento parziale atto a favorire interessi propri o di terzi</t>
  </si>
  <si>
    <t xml:space="preserve"> Collaborazione con la Segreteria di Vicepresidenza e Direzione</t>
  </si>
  <si>
    <t>Raccordo per la gestione coordinata delle rispettive attività (Presidenza/Direzione)</t>
  </si>
  <si>
    <t>Comportamento dilatorio</t>
  </si>
  <si>
    <t xml:space="preserve"> Collaborazione con la Segreteria di Presidenza </t>
  </si>
  <si>
    <t xml:space="preserve">Gestione cancelleria e dei beni in uso al personale dipendente
</t>
  </si>
  <si>
    <t>Distribuzione dei materiali di consumo alle risorse</t>
  </si>
  <si>
    <t>Mancata registrazione della distribuzione del materiale</t>
  </si>
  <si>
    <t>Autorizzazione incarichi esterni a dipendenti  (ridurre il punteggio)</t>
  </si>
  <si>
    <t>Supporto tecnico alla Direzione Generale nelle attività di valutazione del personale</t>
  </si>
  <si>
    <t>Acquisizione a e comunicazione  dati</t>
  </si>
  <si>
    <t>Alterazione/manipolazione dati</t>
  </si>
  <si>
    <t xml:space="preserve">Assistenza alla Direzione Generale nella gestione delle relazioni con le OO.SS. dei lavoratori </t>
  </si>
  <si>
    <t>Predisposizione documentazione relativa ad accordi/contratto integrativo</t>
  </si>
  <si>
    <t>Comportamento Dilatorio/omissivo</t>
  </si>
  <si>
    <t>Gestione delle attività di formazione del personale dipendente</t>
  </si>
  <si>
    <t>Rilevazione del fabbisogno formativo</t>
  </si>
  <si>
    <t>Rappresentazione  del fabbisogno formativo non rispondente alle effettive esigenze dell'ente</t>
  </si>
  <si>
    <t>Assistenza alla Direzione Generale nei procedimenti disciplinari</t>
  </si>
  <si>
    <t>Trasmissione alla Direzione delle informazioni rilevanti sotto il profilo disciplinare</t>
  </si>
  <si>
    <t>Condotta parziale o omissiva volta a favorire un determinato soggetto</t>
  </si>
  <si>
    <t>Realizzazione di rassegne stampa quotidiane</t>
  </si>
  <si>
    <t>Selezione dei Contenuti</t>
  </si>
  <si>
    <t>Comportamento parziale o omissivo al fine di alterare la rappresentazione dei fatti</t>
  </si>
  <si>
    <t xml:space="preserve">Programmazione partecipazione eventi internazionali e definizione budget </t>
  </si>
  <si>
    <t>Autorizzazione delle missioni all'estero e relativo budget</t>
  </si>
  <si>
    <t>Valutazione parziale atta a favorire/sfavorire un determinato soggetto</t>
  </si>
  <si>
    <t xml:space="preserve"> Gestione dell’agenda del Presidente</t>
  </si>
  <si>
    <t>Utilizzo macchina aziendale</t>
  </si>
  <si>
    <t xml:space="preserve">Richiesta macchina per fini non istituzionali </t>
  </si>
  <si>
    <t>Richiesta di protocollazione e trasmissione atti al destinatario</t>
  </si>
  <si>
    <t>Procedimenti disciplinari per infrazioni punibili con sanzione superiore al rimprovero verbale</t>
  </si>
  <si>
    <t xml:space="preserve">Valutazione della condotta </t>
  </si>
  <si>
    <t xml:space="preserve">Gestione  delle attività di nomina e di revoca dei delegati internazionali </t>
  </si>
  <si>
    <t>Comunicazione nomina/revoca e acquisizione documenti richiesti</t>
  </si>
  <si>
    <t>Attività di gestione della corrispondenza estera</t>
  </si>
  <si>
    <t>Gestione della documentazione in entrata/uscita</t>
  </si>
  <si>
    <t>Attestazioni impegni ai fini rimborsi spese</t>
  </si>
  <si>
    <t>Attestazione impegni non coerenti con i fini istituzionali</t>
  </si>
  <si>
    <t xml:space="preserve"> Gestione dell’agenda del Vicepresidente/Direttore generale</t>
  </si>
  <si>
    <t>Adempimenti transizione digitale</t>
  </si>
  <si>
    <t>Nomina Responsabile Transizione Digitale e Adempimenti conseguenti (Piano accessibilità sito etc.)</t>
  </si>
  <si>
    <t xml:space="preserve">AREA AFFARI GENERALI </t>
  </si>
  <si>
    <t>Condotta omissiva o dilatoria nell'attuazione delle misure di innovazione</t>
  </si>
  <si>
    <t>Vigilanza sulle incompatibilità e inconvertibilità degli incarichi</t>
  </si>
  <si>
    <t>Segnalazione violazioni</t>
  </si>
  <si>
    <t>Gestione accesso civico obbligatorio</t>
  </si>
  <si>
    <t xml:space="preserve">Valutazione delle richieste di accesso e segnalazioni conseguenti </t>
  </si>
  <si>
    <t>Rilevazione/segnalazione fabbisogno</t>
  </si>
  <si>
    <t xml:space="preserve">DEFINIZIONE requisiti del bene o del servizio </t>
  </si>
  <si>
    <t>Responsabili di Area</t>
  </si>
  <si>
    <t xml:space="preserve">Gestione della documentazione di pertinenza di ogni Uffici/Segreteria </t>
  </si>
  <si>
    <t>Gestione e conservazione degli atti</t>
  </si>
  <si>
    <t>nessun rischio in quanto tutti i documenti all'atto della protocollazione sono acquisiti nel formato digitale e inviati in conservazione sostitutiva.</t>
  </si>
  <si>
    <t xml:space="preserve">Individuazione del professionista/studio legale </t>
  </si>
  <si>
    <t>Delibera/Determina di conferimento incarico a professionista legale</t>
  </si>
  <si>
    <t>Decisione di costituzione o contumacia</t>
  </si>
  <si>
    <r>
      <t>Proposta professionisti legali</t>
    </r>
    <r>
      <rPr>
        <b/>
        <sz val="10"/>
        <rFont val="Calibri"/>
        <family val="2"/>
        <scheme val="minor"/>
      </rPr>
      <t xml:space="preserve"> </t>
    </r>
  </si>
  <si>
    <r>
      <rPr>
        <sz val="10"/>
        <color theme="1"/>
        <rFont val="Calibri"/>
        <family val="2"/>
        <scheme val="minor"/>
      </rPr>
      <t xml:space="preserve"> Collaborazione con la Segreteria del Consiglio Nazionale, in particolare per l’organizzazione delle sedute consiliari e delle assemblee dei presidenti</t>
    </r>
  </si>
  <si>
    <r>
      <rPr>
        <sz val="10"/>
        <rFont val="Calibri"/>
        <family val="2"/>
        <scheme val="minor"/>
      </rPr>
      <t>Abuso della posizione/contatti per conseguimento di scopi personali</t>
    </r>
    <r>
      <rPr>
        <strike/>
        <sz val="10"/>
        <rFont val="Calibri"/>
        <family val="2"/>
        <scheme val="minor"/>
      </rPr>
      <t xml:space="preserve"> </t>
    </r>
  </si>
  <si>
    <r>
      <t>Ne</t>
    </r>
    <r>
      <rPr>
        <sz val="10"/>
        <color rgb="FF000000"/>
        <rFont val="Calibri"/>
        <family val="2"/>
        <scheme val="minor"/>
      </rPr>
      <t>goziazione, stipula ed esecuzione (art.29 co.1. lett. a)</t>
    </r>
  </si>
  <si>
    <r>
      <t>R</t>
    </r>
    <r>
      <rPr>
        <sz val="10"/>
        <color rgb="FF000000"/>
        <rFont val="Calibri"/>
        <family val="2"/>
        <scheme val="minor"/>
      </rPr>
      <t>icevimento della fornitura, verifica regolarità e autorizzazione al pagamento</t>
    </r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</si>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</sst>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trike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5" fillId="2" borderId="0" xfId="0" applyFont="1" applyFill="1" applyBorder="1"/>
    <xf numFmtId="0" fontId="7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4" borderId="0" xfId="0" applyFont="1" applyFill="1" applyBorder="1"/>
    <xf numFmtId="2" fontId="3" fillId="7" borderId="1" xfId="0" applyNumberFormat="1" applyFont="1" applyFill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4">
    <dxf>
      <fill>
        <patternFill>
          <bgColor rgb="FF92D050"/>
        </patternFill>
      </fill>
    </dxf>
    <dxf>
      <fill>
        <patternFill>
          <bgColor rgb="FFFFFFCC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fichera/AppData/Local/Microsoft/Windows/INetCache/Content.Outlook/N3NWH2VH/Anac/ANAC/RPCT%20-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ione generale "/>
      <sheetName val="Sezione generale_old"/>
      <sheetName val="Mappatura processi Ufficio"/>
      <sheetName val="competenze"/>
      <sheetName val="Parametri"/>
    </sheetNames>
    <sheetDataSet>
      <sheetData sheetId="0"/>
      <sheetData sheetId="1"/>
      <sheetData sheetId="2"/>
      <sheetData sheetId="3"/>
      <sheetData sheetId="4">
        <row r="18">
          <cell r="D18" t="str">
            <v>Altissimo</v>
          </cell>
        </row>
        <row r="19">
          <cell r="D19" t="str">
            <v>Alto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CC93A-FB66-43A7-983C-CED2D93E6ED8}">
  <sheetPr>
    <pageSetUpPr fitToPage="1"/>
  </sheetPr>
  <dimension ref="A1:I305"/>
  <sheetViews>
    <sheetView tabSelected="1" topLeftCell="A256" zoomScale="82" zoomScaleNormal="82" workbookViewId="0">
      <selection sqref="A1:XFD228"/>
    </sheetView>
  </sheetViews>
  <sheetFormatPr defaultColWidth="31" defaultRowHeight="32.65" customHeight="1" x14ac:dyDescent="0.2"/>
  <cols>
    <col min="1" max="1" width="16.28515625" style="9" customWidth="1"/>
    <col min="2" max="2" width="46" style="21" customWidth="1"/>
    <col min="3" max="3" width="54.140625" style="9" customWidth="1"/>
    <col min="4" max="4" width="41.140625" style="9" customWidth="1"/>
    <col min="5" max="5" width="44.140625" style="9" bestFit="1" customWidth="1"/>
    <col min="6" max="6" width="28.5703125" style="9" customWidth="1"/>
    <col min="7" max="9" width="23.5703125" style="10" customWidth="1"/>
    <col min="10" max="16384" width="31" style="9"/>
  </cols>
  <sheetData>
    <row r="1" spans="1:9" s="6" customFormat="1" ht="60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94</v>
      </c>
      <c r="F1" s="5" t="s">
        <v>4</v>
      </c>
      <c r="G1" s="23" t="s">
        <v>5</v>
      </c>
      <c r="H1" s="24" t="s">
        <v>6</v>
      </c>
      <c r="I1" s="25" t="s">
        <v>7</v>
      </c>
    </row>
    <row r="2" spans="1:9" ht="60" customHeight="1" x14ac:dyDescent="0.2">
      <c r="A2" s="7" t="str">
        <f>B2</f>
        <v>AFFARI LEGALI E CONTENZIOSO</v>
      </c>
      <c r="B2" s="7" t="s">
        <v>14</v>
      </c>
      <c r="C2" s="7" t="s">
        <v>33</v>
      </c>
      <c r="D2" s="7" t="s">
        <v>598</v>
      </c>
      <c r="E2" s="7" t="s">
        <v>16</v>
      </c>
      <c r="F2" s="7" t="s">
        <v>95</v>
      </c>
      <c r="G2" s="8">
        <v>2.75</v>
      </c>
      <c r="H2" s="8">
        <v>2.8333333333333335</v>
      </c>
      <c r="I2" s="8">
        <v>7.791666666666667</v>
      </c>
    </row>
    <row r="3" spans="1:9" ht="60" customHeight="1" x14ac:dyDescent="0.2">
      <c r="A3" s="7" t="str">
        <f t="shared" ref="A3:A66" si="0">B3</f>
        <v>AFFARI LEGALI E CONTENZIOSO</v>
      </c>
      <c r="B3" s="7" t="s">
        <v>14</v>
      </c>
      <c r="C3" s="7" t="s">
        <v>33</v>
      </c>
      <c r="D3" s="7" t="s">
        <v>597</v>
      </c>
      <c r="E3" s="7" t="s">
        <v>69</v>
      </c>
      <c r="F3" s="7" t="s">
        <v>29</v>
      </c>
      <c r="G3" s="8">
        <v>2</v>
      </c>
      <c r="H3" s="8">
        <v>4.333333333333333</v>
      </c>
      <c r="I3" s="8">
        <v>8.6666666666666661</v>
      </c>
    </row>
    <row r="4" spans="1:9" ht="60" customHeight="1" x14ac:dyDescent="0.2">
      <c r="A4" s="7" t="str">
        <f t="shared" si="0"/>
        <v>AFFARI LEGALI E CONTENZIOSO</v>
      </c>
      <c r="B4" s="7" t="s">
        <v>14</v>
      </c>
      <c r="C4" s="7" t="s">
        <v>33</v>
      </c>
      <c r="D4" s="7" t="s">
        <v>596</v>
      </c>
      <c r="E4" s="7" t="s">
        <v>69</v>
      </c>
      <c r="F4" s="7" t="s">
        <v>29</v>
      </c>
      <c r="G4" s="8">
        <v>1.75</v>
      </c>
      <c r="H4" s="8">
        <v>4.333333333333333</v>
      </c>
      <c r="I4" s="8">
        <v>7.583333333333333</v>
      </c>
    </row>
    <row r="5" spans="1:9" s="10" customFormat="1" ht="60" customHeight="1" x14ac:dyDescent="0.2">
      <c r="A5" s="7" t="str">
        <f t="shared" si="0"/>
        <v>AFFARI LEGALI E CONTENZIOSO</v>
      </c>
      <c r="B5" s="7" t="s">
        <v>14</v>
      </c>
      <c r="C5" s="7" t="s">
        <v>33</v>
      </c>
      <c r="D5" s="7" t="s">
        <v>599</v>
      </c>
      <c r="E5" s="7" t="s">
        <v>88</v>
      </c>
      <c r="F5" s="7" t="s">
        <v>30</v>
      </c>
      <c r="G5" s="8">
        <v>2.25</v>
      </c>
      <c r="H5" s="8">
        <v>3.1666666666666665</v>
      </c>
      <c r="I5" s="8">
        <v>7.125</v>
      </c>
    </row>
    <row r="6" spans="1:9" ht="60" customHeight="1" x14ac:dyDescent="0.2">
      <c r="A6" s="7" t="str">
        <f t="shared" si="0"/>
        <v>CONTRATTI PUBBLICI</v>
      </c>
      <c r="B6" s="7" t="s">
        <v>25</v>
      </c>
      <c r="C6" s="7" t="s">
        <v>26</v>
      </c>
      <c r="D6" s="7" t="s">
        <v>27</v>
      </c>
      <c r="E6" s="7" t="s">
        <v>28</v>
      </c>
      <c r="F6" s="7" t="s">
        <v>29</v>
      </c>
      <c r="G6" s="8">
        <v>2</v>
      </c>
      <c r="H6" s="8">
        <v>3.6666666666666665</v>
      </c>
      <c r="I6" s="8">
        <v>7.333333333333333</v>
      </c>
    </row>
    <row r="7" spans="1:9" ht="60" customHeight="1" x14ac:dyDescent="0.2">
      <c r="A7" s="7" t="str">
        <f t="shared" si="0"/>
        <v>CONTRATTI PUBBLICI</v>
      </c>
      <c r="B7" s="7" t="s">
        <v>25</v>
      </c>
      <c r="C7" s="7" t="s">
        <v>70</v>
      </c>
      <c r="D7" s="7" t="s">
        <v>71</v>
      </c>
      <c r="E7" s="7" t="s">
        <v>69</v>
      </c>
      <c r="F7" s="7" t="s">
        <v>72</v>
      </c>
      <c r="G7" s="8">
        <v>2.5</v>
      </c>
      <c r="H7" s="8">
        <v>3.3333333333333335</v>
      </c>
      <c r="I7" s="8">
        <v>8.3333333333333339</v>
      </c>
    </row>
    <row r="8" spans="1:9" ht="60" customHeight="1" x14ac:dyDescent="0.2">
      <c r="A8" s="7" t="str">
        <f t="shared" si="0"/>
        <v>CONTRATTI PUBBLICI</v>
      </c>
      <c r="B8" s="7" t="s">
        <v>25</v>
      </c>
      <c r="C8" s="7" t="s">
        <v>85</v>
      </c>
      <c r="D8" s="7" t="s">
        <v>86</v>
      </c>
      <c r="E8" s="7" t="s">
        <v>93</v>
      </c>
      <c r="F8" s="7" t="s">
        <v>30</v>
      </c>
      <c r="G8" s="8">
        <v>3</v>
      </c>
      <c r="H8" s="8">
        <v>3.3333333333333335</v>
      </c>
      <c r="I8" s="8">
        <v>10</v>
      </c>
    </row>
    <row r="9" spans="1:9" ht="60" customHeight="1" x14ac:dyDescent="0.2">
      <c r="A9" s="7" t="str">
        <f t="shared" si="0"/>
        <v>GESTIONE DEL PERSONALE</v>
      </c>
      <c r="B9" s="7" t="s">
        <v>10</v>
      </c>
      <c r="C9" s="7" t="s">
        <v>47</v>
      </c>
      <c r="D9" s="7" t="s">
        <v>50</v>
      </c>
      <c r="E9" s="7" t="s">
        <v>16</v>
      </c>
      <c r="F9" s="7" t="s">
        <v>51</v>
      </c>
      <c r="G9" s="8">
        <v>2</v>
      </c>
      <c r="H9" s="8">
        <v>4.333333333333333</v>
      </c>
      <c r="I9" s="8">
        <v>8.6666666666666661</v>
      </c>
    </row>
    <row r="10" spans="1:9" ht="60" customHeight="1" x14ac:dyDescent="0.2">
      <c r="A10" s="7" t="str">
        <f t="shared" si="0"/>
        <v>GESTIONE DEL PERSONALE</v>
      </c>
      <c r="B10" s="7" t="s">
        <v>10</v>
      </c>
      <c r="C10" s="7" t="s">
        <v>47</v>
      </c>
      <c r="D10" s="11" t="s">
        <v>48</v>
      </c>
      <c r="E10" s="7" t="s">
        <v>16</v>
      </c>
      <c r="F10" s="7" t="s">
        <v>49</v>
      </c>
      <c r="G10" s="8">
        <v>2</v>
      </c>
      <c r="H10" s="8">
        <v>4.333333333333333</v>
      </c>
      <c r="I10" s="8">
        <v>8.6666666666666661</v>
      </c>
    </row>
    <row r="11" spans="1:9" ht="60" customHeight="1" x14ac:dyDescent="0.2">
      <c r="A11" s="7" t="str">
        <f t="shared" si="0"/>
        <v xml:space="preserve">GESTIONE DEL PERSONALE </v>
      </c>
      <c r="B11" s="12" t="s">
        <v>53</v>
      </c>
      <c r="C11" s="7" t="s">
        <v>54</v>
      </c>
      <c r="D11" s="11" t="s">
        <v>55</v>
      </c>
      <c r="E11" s="7" t="s">
        <v>16</v>
      </c>
      <c r="F11" s="7" t="s">
        <v>56</v>
      </c>
      <c r="G11" s="8">
        <v>2.75</v>
      </c>
      <c r="H11" s="8">
        <v>2.8333333333333335</v>
      </c>
      <c r="I11" s="8">
        <v>7.791666666666667</v>
      </c>
    </row>
    <row r="12" spans="1:9" ht="60" customHeight="1" x14ac:dyDescent="0.2">
      <c r="A12" s="7" t="str">
        <f t="shared" si="0"/>
        <v xml:space="preserve">INCARICHI E NOMINE </v>
      </c>
      <c r="B12" s="12" t="s">
        <v>57</v>
      </c>
      <c r="C12" s="7" t="s">
        <v>31</v>
      </c>
      <c r="D12" s="7" t="s">
        <v>32</v>
      </c>
      <c r="E12" s="7" t="s">
        <v>16</v>
      </c>
      <c r="F12" s="7" t="s">
        <v>29</v>
      </c>
      <c r="G12" s="8">
        <v>2</v>
      </c>
      <c r="H12" s="8">
        <v>3.8333333333333335</v>
      </c>
      <c r="I12" s="8">
        <v>7.666666666666667</v>
      </c>
    </row>
    <row r="13" spans="1:9" ht="60" customHeight="1" x14ac:dyDescent="0.2">
      <c r="A13" s="7" t="str">
        <f t="shared" si="0"/>
        <v xml:space="preserve">INCARICHI E NOMINE </v>
      </c>
      <c r="B13" s="12" t="s">
        <v>57</v>
      </c>
      <c r="C13" s="7" t="s">
        <v>58</v>
      </c>
      <c r="D13" s="11" t="s">
        <v>59</v>
      </c>
      <c r="E13" s="7" t="s">
        <v>16</v>
      </c>
      <c r="F13" s="7" t="s">
        <v>29</v>
      </c>
      <c r="G13" s="8">
        <v>2.25</v>
      </c>
      <c r="H13" s="8">
        <v>3.3333333333333335</v>
      </c>
      <c r="I13" s="8">
        <v>7.5</v>
      </c>
    </row>
    <row r="14" spans="1:9" ht="60" customHeight="1" x14ac:dyDescent="0.2">
      <c r="A14" s="7" t="str">
        <f t="shared" si="0"/>
        <v xml:space="preserve">INCARICHI E NOMINE </v>
      </c>
      <c r="B14" s="12" t="s">
        <v>57</v>
      </c>
      <c r="C14" s="7" t="s">
        <v>37</v>
      </c>
      <c r="D14" s="11" t="s">
        <v>60</v>
      </c>
      <c r="E14" s="7" t="s">
        <v>16</v>
      </c>
      <c r="F14" s="7" t="s">
        <v>29</v>
      </c>
      <c r="G14" s="8">
        <v>2</v>
      </c>
      <c r="H14" s="8">
        <v>3.5</v>
      </c>
      <c r="I14" s="8">
        <v>7</v>
      </c>
    </row>
    <row r="15" spans="1:9" ht="60" customHeight="1" x14ac:dyDescent="0.2">
      <c r="A15" s="7" t="str">
        <f t="shared" si="0"/>
        <v>PROVVEDIMENTI AMPLIATIVI DELLA SFERA GIURIDICA DEI DESTINATARI CON EFFETTO ECONOMICO DIRETTO ED IMMEDIATO PER IL DESTINATARIO</v>
      </c>
      <c r="B15" s="12" t="s">
        <v>61</v>
      </c>
      <c r="C15" s="7" t="s">
        <v>65</v>
      </c>
      <c r="D15" s="11" t="s">
        <v>91</v>
      </c>
      <c r="E15" s="7" t="s">
        <v>16</v>
      </c>
      <c r="F15" s="7" t="s">
        <v>92</v>
      </c>
      <c r="G15" s="8">
        <v>2.25</v>
      </c>
      <c r="H15" s="8">
        <v>3.1666666666666665</v>
      </c>
      <c r="I15" s="8">
        <v>7.125</v>
      </c>
    </row>
    <row r="16" spans="1:9" s="4" customFormat="1" ht="60" customHeight="1" x14ac:dyDescent="0.25">
      <c r="A16" s="7" t="str">
        <f t="shared" si="0"/>
        <v>PROVVEDIMENTI AMPLIATIVI DELLA SFERA GIURIDICA DEI DESTINATARI CON EFFETTO ECONOMICO DIRETTO ED IMMEDIATO PER IL DESTINATARIO</v>
      </c>
      <c r="B16" s="12" t="s">
        <v>61</v>
      </c>
      <c r="C16" s="7" t="s">
        <v>62</v>
      </c>
      <c r="D16" s="11" t="s">
        <v>63</v>
      </c>
      <c r="E16" s="7" t="s">
        <v>16</v>
      </c>
      <c r="F16" s="7" t="s">
        <v>64</v>
      </c>
      <c r="G16" s="8">
        <v>2</v>
      </c>
      <c r="H16" s="8">
        <v>5</v>
      </c>
      <c r="I16" s="8">
        <v>10</v>
      </c>
    </row>
    <row r="17" spans="1:9" s="6" customFormat="1" ht="60" customHeight="1" x14ac:dyDescent="0.25">
      <c r="A17" s="2" t="str">
        <f t="shared" si="0"/>
        <v xml:space="preserve"> SISTEMI INFORMATIVI</v>
      </c>
      <c r="B17" s="2" t="s">
        <v>96</v>
      </c>
      <c r="C17" s="2" t="s">
        <v>97</v>
      </c>
      <c r="D17" s="2" t="s">
        <v>98</v>
      </c>
      <c r="E17" s="2" t="s">
        <v>13</v>
      </c>
      <c r="F17" s="2" t="s">
        <v>99</v>
      </c>
      <c r="G17" s="13" t="s">
        <v>604</v>
      </c>
      <c r="H17" s="13" t="s">
        <v>604</v>
      </c>
      <c r="I17" s="13" t="s">
        <v>604</v>
      </c>
    </row>
    <row r="18" spans="1:9" s="6" customFormat="1" ht="60" customHeight="1" x14ac:dyDescent="0.25">
      <c r="A18" s="2" t="str">
        <f t="shared" si="0"/>
        <v xml:space="preserve"> SISTEMI INFORMATIVI</v>
      </c>
      <c r="B18" s="2" t="s">
        <v>96</v>
      </c>
      <c r="C18" s="2" t="s">
        <v>101</v>
      </c>
      <c r="D18" s="2" t="s">
        <v>102</v>
      </c>
      <c r="E18" s="2" t="s">
        <v>13</v>
      </c>
      <c r="F18" s="2" t="s">
        <v>103</v>
      </c>
      <c r="G18" s="13" t="s">
        <v>604</v>
      </c>
      <c r="H18" s="13" t="s">
        <v>604</v>
      </c>
      <c r="I18" s="13" t="s">
        <v>604</v>
      </c>
    </row>
    <row r="19" spans="1:9" s="6" customFormat="1" ht="60" customHeight="1" x14ac:dyDescent="0.25">
      <c r="A19" s="2" t="str">
        <f t="shared" si="0"/>
        <v xml:space="preserve"> SISTEMI INFORMATIVI</v>
      </c>
      <c r="B19" s="2" t="s">
        <v>96</v>
      </c>
      <c r="C19" s="2" t="s">
        <v>104</v>
      </c>
      <c r="D19" s="2" t="s">
        <v>102</v>
      </c>
      <c r="E19" s="2" t="s">
        <v>13</v>
      </c>
      <c r="F19" s="2" t="s">
        <v>103</v>
      </c>
      <c r="G19" s="13" t="s">
        <v>604</v>
      </c>
      <c r="H19" s="13" t="s">
        <v>604</v>
      </c>
      <c r="I19" s="13" t="s">
        <v>604</v>
      </c>
    </row>
    <row r="20" spans="1:9" s="4" customFormat="1" ht="60" customHeight="1" x14ac:dyDescent="0.25">
      <c r="A20" s="2" t="str">
        <f t="shared" si="0"/>
        <v>AFFARI LEGALI E CONTENZIOSO</v>
      </c>
      <c r="B20" s="14" t="s">
        <v>14</v>
      </c>
      <c r="C20" s="2" t="s">
        <v>105</v>
      </c>
      <c r="D20" s="2" t="s">
        <v>106</v>
      </c>
      <c r="E20" s="2" t="s">
        <v>107</v>
      </c>
      <c r="F20" s="2" t="s">
        <v>108</v>
      </c>
      <c r="G20" s="13" t="s">
        <v>604</v>
      </c>
      <c r="H20" s="13" t="s">
        <v>604</v>
      </c>
      <c r="I20" s="13" t="s">
        <v>604</v>
      </c>
    </row>
    <row r="21" spans="1:9" s="6" customFormat="1" ht="60" customHeight="1" x14ac:dyDescent="0.25">
      <c r="A21" s="2" t="str">
        <f t="shared" si="0"/>
        <v>ATTIVITA' NORMATIVA REGOLAMENTARE</v>
      </c>
      <c r="B21" s="15" t="s">
        <v>15</v>
      </c>
      <c r="C21" s="15" t="s">
        <v>109</v>
      </c>
      <c r="D21" s="16" t="s">
        <v>110</v>
      </c>
      <c r="E21" s="15" t="s">
        <v>16</v>
      </c>
      <c r="F21" s="15" t="s">
        <v>111</v>
      </c>
      <c r="G21" s="13" t="s">
        <v>604</v>
      </c>
      <c r="H21" s="13" t="s">
        <v>604</v>
      </c>
      <c r="I21" s="13" t="s">
        <v>604</v>
      </c>
    </row>
    <row r="22" spans="1:9" s="6" customFormat="1" ht="60" customHeight="1" x14ac:dyDescent="0.25">
      <c r="A22" s="2" t="str">
        <f t="shared" si="0"/>
        <v>COMMISSIONI E GRUPPI DI LAVORO</v>
      </c>
      <c r="B22" s="2" t="s">
        <v>113</v>
      </c>
      <c r="C22" s="2" t="s">
        <v>114</v>
      </c>
      <c r="D22" s="2" t="s">
        <v>115</v>
      </c>
      <c r="E22" s="2" t="s">
        <v>116</v>
      </c>
      <c r="F22" s="2" t="s">
        <v>99</v>
      </c>
      <c r="G22" s="13" t="s">
        <v>604</v>
      </c>
      <c r="H22" s="13" t="s">
        <v>604</v>
      </c>
      <c r="I22" s="13" t="s">
        <v>604</v>
      </c>
    </row>
    <row r="23" spans="1:9" s="6" customFormat="1" ht="60" customHeight="1" x14ac:dyDescent="0.25">
      <c r="A23" s="2" t="str">
        <f t="shared" si="0"/>
        <v>COMMISSIONI E GRUPPI DI LAVORO</v>
      </c>
      <c r="B23" s="2" t="s">
        <v>113</v>
      </c>
      <c r="C23" s="2" t="s">
        <v>117</v>
      </c>
      <c r="D23" s="2" t="s">
        <v>118</v>
      </c>
      <c r="E23" s="2" t="s">
        <v>116</v>
      </c>
      <c r="F23" s="2" t="s">
        <v>99</v>
      </c>
      <c r="G23" s="13" t="s">
        <v>604</v>
      </c>
      <c r="H23" s="13" t="s">
        <v>604</v>
      </c>
      <c r="I23" s="13" t="s">
        <v>604</v>
      </c>
    </row>
    <row r="24" spans="1:9" s="6" customFormat="1" ht="60" customHeight="1" x14ac:dyDescent="0.25">
      <c r="A24" s="2" t="str">
        <f t="shared" si="0"/>
        <v>COMMISSIONI E GRUPPI DI LAVORO</v>
      </c>
      <c r="B24" s="2" t="s">
        <v>113</v>
      </c>
      <c r="C24" s="2" t="s">
        <v>119</v>
      </c>
      <c r="D24" s="2" t="s">
        <v>120</v>
      </c>
      <c r="E24" s="2" t="s">
        <v>116</v>
      </c>
      <c r="F24" s="2" t="s">
        <v>99</v>
      </c>
      <c r="G24" s="13" t="s">
        <v>604</v>
      </c>
      <c r="H24" s="13" t="s">
        <v>604</v>
      </c>
      <c r="I24" s="13" t="s">
        <v>604</v>
      </c>
    </row>
    <row r="25" spans="1:9" s="4" customFormat="1" ht="60" customHeight="1" x14ac:dyDescent="0.25">
      <c r="A25" s="2" t="str">
        <f t="shared" si="0"/>
        <v>CONTROLLO ANALOGO</v>
      </c>
      <c r="B25" s="15" t="s">
        <v>17</v>
      </c>
      <c r="C25" s="15" t="s">
        <v>121</v>
      </c>
      <c r="D25" s="15" t="s">
        <v>122</v>
      </c>
      <c r="E25" s="15" t="s">
        <v>123</v>
      </c>
      <c r="F25" s="15" t="s">
        <v>124</v>
      </c>
      <c r="G25" s="13">
        <v>1.5</v>
      </c>
      <c r="H25" s="13">
        <v>3.8333333333333335</v>
      </c>
      <c r="I25" s="13">
        <v>5.75</v>
      </c>
    </row>
    <row r="26" spans="1:9" s="4" customFormat="1" ht="60" customHeight="1" x14ac:dyDescent="0.25">
      <c r="A26" s="2" t="str">
        <f t="shared" si="0"/>
        <v>FORMAZIONE PROFESSIONALE CONTINUA</v>
      </c>
      <c r="B26" s="2" t="s">
        <v>18</v>
      </c>
      <c r="C26" s="2" t="s">
        <v>125</v>
      </c>
      <c r="D26" s="2" t="s">
        <v>126</v>
      </c>
      <c r="E26" s="2" t="s">
        <v>19</v>
      </c>
      <c r="F26" s="2" t="s">
        <v>100</v>
      </c>
      <c r="G26" s="13" t="s">
        <v>604</v>
      </c>
      <c r="H26" s="13" t="s">
        <v>604</v>
      </c>
      <c r="I26" s="13" t="s">
        <v>604</v>
      </c>
    </row>
    <row r="27" spans="1:9" s="4" customFormat="1" ht="60" customHeight="1" x14ac:dyDescent="0.25">
      <c r="A27" s="2" t="str">
        <f t="shared" si="0"/>
        <v>FORMAZIONE PROFESSIONALE CONTINUA</v>
      </c>
      <c r="B27" s="15" t="s">
        <v>18</v>
      </c>
      <c r="C27" s="16" t="s">
        <v>45</v>
      </c>
      <c r="D27" s="16" t="s">
        <v>46</v>
      </c>
      <c r="E27" s="15" t="s">
        <v>16</v>
      </c>
      <c r="F27" s="15" t="s">
        <v>29</v>
      </c>
      <c r="G27" s="17">
        <v>2</v>
      </c>
      <c r="H27" s="17">
        <v>3.3333333333333335</v>
      </c>
      <c r="I27" s="13">
        <v>6.666666666666667</v>
      </c>
    </row>
    <row r="28" spans="1:9" s="4" customFormat="1" ht="60" customHeight="1" x14ac:dyDescent="0.25">
      <c r="A28" s="2" t="str">
        <f t="shared" si="0"/>
        <v>FORMAZIONE PROFESSIONALE CONTINUA</v>
      </c>
      <c r="B28" s="15" t="s">
        <v>18</v>
      </c>
      <c r="C28" s="16" t="s">
        <v>127</v>
      </c>
      <c r="D28" s="16" t="s">
        <v>128</v>
      </c>
      <c r="E28" s="15" t="s">
        <v>16</v>
      </c>
      <c r="F28" s="15" t="s">
        <v>29</v>
      </c>
      <c r="G28" s="13">
        <v>1.75</v>
      </c>
      <c r="H28" s="13">
        <v>3</v>
      </c>
      <c r="I28" s="13">
        <v>5.25</v>
      </c>
    </row>
    <row r="29" spans="1:9" s="4" customFormat="1" ht="60" customHeight="1" x14ac:dyDescent="0.25">
      <c r="A29" s="2" t="str">
        <f t="shared" si="0"/>
        <v>GESTIONE DELLE ENTRATE DELLE SPESE E DEL PATRIMONIO</v>
      </c>
      <c r="B29" s="18" t="s">
        <v>20</v>
      </c>
      <c r="C29" s="15" t="s">
        <v>129</v>
      </c>
      <c r="D29" s="16" t="s">
        <v>130</v>
      </c>
      <c r="E29" s="15" t="s">
        <v>16</v>
      </c>
      <c r="F29" s="15" t="s">
        <v>112</v>
      </c>
      <c r="G29" s="13" t="s">
        <v>604</v>
      </c>
      <c r="H29" s="13" t="s">
        <v>604</v>
      </c>
      <c r="I29" s="13" t="s">
        <v>604</v>
      </c>
    </row>
    <row r="30" spans="1:9" s="4" customFormat="1" ht="60" customHeight="1" x14ac:dyDescent="0.25">
      <c r="A30" s="2" t="str">
        <f t="shared" si="0"/>
        <v>GESTIONE SEDUTE DEL CONSIGLIO NAZIONALE</v>
      </c>
      <c r="B30" s="2" t="s">
        <v>131</v>
      </c>
      <c r="C30" s="2" t="s">
        <v>132</v>
      </c>
      <c r="D30" s="2" t="s">
        <v>133</v>
      </c>
      <c r="E30" s="2" t="s">
        <v>134</v>
      </c>
      <c r="F30" s="2" t="s">
        <v>100</v>
      </c>
      <c r="G30" s="13" t="s">
        <v>604</v>
      </c>
      <c r="H30" s="13" t="s">
        <v>604</v>
      </c>
      <c r="I30" s="13" t="s">
        <v>604</v>
      </c>
    </row>
    <row r="31" spans="1:9" s="4" customFormat="1" ht="60" customHeight="1" x14ac:dyDescent="0.25">
      <c r="A31" s="2" t="str">
        <f t="shared" si="0"/>
        <v>GESTIONE SEDUTE DEL CONSIGLIO NAZIONALE</v>
      </c>
      <c r="B31" s="2" t="s">
        <v>131</v>
      </c>
      <c r="C31" s="2" t="s">
        <v>135</v>
      </c>
      <c r="D31" s="2" t="s">
        <v>136</v>
      </c>
      <c r="E31" s="2" t="s">
        <v>134</v>
      </c>
      <c r="F31" s="2" t="s">
        <v>137</v>
      </c>
      <c r="G31" s="13" t="s">
        <v>604</v>
      </c>
      <c r="H31" s="13" t="s">
        <v>604</v>
      </c>
      <c r="I31" s="13" t="s">
        <v>604</v>
      </c>
    </row>
    <row r="32" spans="1:9" s="4" customFormat="1" ht="60" customHeight="1" x14ac:dyDescent="0.25">
      <c r="A32" s="2" t="str">
        <f t="shared" si="0"/>
        <v>INNOVAZIONE DIGITALE</v>
      </c>
      <c r="B32" s="2" t="s">
        <v>139</v>
      </c>
      <c r="C32" s="2" t="s">
        <v>140</v>
      </c>
      <c r="D32" s="2" t="s">
        <v>141</v>
      </c>
      <c r="E32" s="2" t="s">
        <v>138</v>
      </c>
      <c r="F32" s="2" t="s">
        <v>142</v>
      </c>
      <c r="G32" s="13" t="s">
        <v>604</v>
      </c>
      <c r="H32" s="13" t="s">
        <v>604</v>
      </c>
      <c r="I32" s="13" t="s">
        <v>604</v>
      </c>
    </row>
    <row r="33" spans="1:9" s="4" customFormat="1" ht="60" customHeight="1" x14ac:dyDescent="0.25">
      <c r="A33" s="2" t="str">
        <f t="shared" si="0"/>
        <v>INNOVAZIONE DIGITALE</v>
      </c>
      <c r="B33" s="2" t="s">
        <v>139</v>
      </c>
      <c r="C33" s="2" t="s">
        <v>143</v>
      </c>
      <c r="D33" s="2" t="s">
        <v>144</v>
      </c>
      <c r="E33" s="2" t="s">
        <v>138</v>
      </c>
      <c r="F33" s="2" t="s">
        <v>145</v>
      </c>
      <c r="G33" s="13" t="s">
        <v>604</v>
      </c>
      <c r="H33" s="13" t="s">
        <v>604</v>
      </c>
      <c r="I33" s="13" t="s">
        <v>604</v>
      </c>
    </row>
    <row r="34" spans="1:9" s="4" customFormat="1" ht="60" customHeight="1" x14ac:dyDescent="0.25">
      <c r="A34" s="2" t="str">
        <f t="shared" si="0"/>
        <v>INNOVAZIONE DIGITALE</v>
      </c>
      <c r="B34" s="2" t="s">
        <v>139</v>
      </c>
      <c r="C34" s="2" t="s">
        <v>146</v>
      </c>
      <c r="D34" s="2" t="s">
        <v>144</v>
      </c>
      <c r="E34" s="2" t="s">
        <v>138</v>
      </c>
      <c r="F34" s="2" t="s">
        <v>145</v>
      </c>
      <c r="G34" s="13" t="s">
        <v>604</v>
      </c>
      <c r="H34" s="13" t="s">
        <v>604</v>
      </c>
      <c r="I34" s="13" t="s">
        <v>604</v>
      </c>
    </row>
    <row r="35" spans="1:9" s="4" customFormat="1" ht="60" customHeight="1" x14ac:dyDescent="0.25">
      <c r="A35" s="2" t="str">
        <f t="shared" si="0"/>
        <v xml:space="preserve">PROVVEDIMENTI AMPLIATIVI DELLA SFERA GIURIDICA DEI DESTINATARI PRIVI DI EFFETTO ECONOMICO DIRETTO ED IMMEDIATO PER IL DESTINATARIO  </v>
      </c>
      <c r="B35" s="2" t="s">
        <v>21</v>
      </c>
      <c r="C35" s="2" t="s">
        <v>147</v>
      </c>
      <c r="D35" s="2" t="s">
        <v>148</v>
      </c>
      <c r="E35" s="2" t="s">
        <v>149</v>
      </c>
      <c r="F35" s="2" t="s">
        <v>150</v>
      </c>
      <c r="G35" s="13" t="s">
        <v>604</v>
      </c>
      <c r="H35" s="13" t="s">
        <v>604</v>
      </c>
      <c r="I35" s="13" t="s">
        <v>604</v>
      </c>
    </row>
    <row r="36" spans="1:9" s="4" customFormat="1" ht="60" customHeight="1" x14ac:dyDescent="0.25">
      <c r="A36" s="2" t="str">
        <f t="shared" si="0"/>
        <v>RELAZIONI ISTITUZIONALI</v>
      </c>
      <c r="B36" s="2" t="s">
        <v>151</v>
      </c>
      <c r="C36" s="2" t="s">
        <v>152</v>
      </c>
      <c r="D36" s="2" t="s">
        <v>153</v>
      </c>
      <c r="E36" s="2" t="s">
        <v>134</v>
      </c>
      <c r="F36" s="2" t="s">
        <v>154</v>
      </c>
      <c r="G36" s="13" t="s">
        <v>604</v>
      </c>
      <c r="H36" s="13" t="s">
        <v>604</v>
      </c>
      <c r="I36" s="13" t="s">
        <v>604</v>
      </c>
    </row>
    <row r="37" spans="1:9" s="4" customFormat="1" ht="60" customHeight="1" x14ac:dyDescent="0.25">
      <c r="A37" s="2" t="str">
        <f t="shared" si="0"/>
        <v xml:space="preserve">RELAZIONI ISTITUZIONALI </v>
      </c>
      <c r="B37" s="2" t="s">
        <v>155</v>
      </c>
      <c r="C37" s="2" t="s">
        <v>156</v>
      </c>
      <c r="D37" s="2" t="s">
        <v>157</v>
      </c>
      <c r="E37" s="2" t="s">
        <v>22</v>
      </c>
      <c r="F37" s="2" t="s">
        <v>158</v>
      </c>
      <c r="G37" s="13" t="s">
        <v>604</v>
      </c>
      <c r="H37" s="13" t="s">
        <v>604</v>
      </c>
      <c r="I37" s="13" t="s">
        <v>604</v>
      </c>
    </row>
    <row r="38" spans="1:9" s="4" customFormat="1" ht="60" customHeight="1" x14ac:dyDescent="0.25">
      <c r="A38" s="2" t="str">
        <f t="shared" si="0"/>
        <v>RELAZIONI ISTITUZIONALI INTERNAZIONALI</v>
      </c>
      <c r="B38" s="2" t="s">
        <v>159</v>
      </c>
      <c r="C38" s="2" t="s">
        <v>160</v>
      </c>
      <c r="D38" s="2" t="s">
        <v>161</v>
      </c>
      <c r="E38" s="2" t="s">
        <v>162</v>
      </c>
      <c r="F38" s="2" t="s">
        <v>163</v>
      </c>
      <c r="G38" s="13" t="s">
        <v>604</v>
      </c>
      <c r="H38" s="13" t="s">
        <v>604</v>
      </c>
      <c r="I38" s="13" t="s">
        <v>604</v>
      </c>
    </row>
    <row r="39" spans="1:9" s="19" customFormat="1" ht="60" customHeight="1" x14ac:dyDescent="0.25">
      <c r="A39" s="2" t="str">
        <f t="shared" si="0"/>
        <v>RELAZIONI ISTITUZIONALI INTERNAZIONALI</v>
      </c>
      <c r="B39" s="2" t="s">
        <v>159</v>
      </c>
      <c r="C39" s="2" t="s">
        <v>164</v>
      </c>
      <c r="D39" s="2" t="s">
        <v>165</v>
      </c>
      <c r="E39" s="2" t="s">
        <v>166</v>
      </c>
      <c r="F39" s="2" t="s">
        <v>100</v>
      </c>
      <c r="G39" s="13" t="s">
        <v>604</v>
      </c>
      <c r="H39" s="13" t="s">
        <v>604</v>
      </c>
      <c r="I39" s="13" t="s">
        <v>604</v>
      </c>
    </row>
    <row r="40" spans="1:9" s="6" customFormat="1" ht="60" customHeight="1" x14ac:dyDescent="0.25">
      <c r="A40" s="2" t="str">
        <f t="shared" si="0"/>
        <v>RELAZIONI ISTITUZIONALI INTERNAZIONALI</v>
      </c>
      <c r="B40" s="2" t="s">
        <v>159</v>
      </c>
      <c r="C40" s="2" t="s">
        <v>167</v>
      </c>
      <c r="D40" s="2" t="s">
        <v>168</v>
      </c>
      <c r="E40" s="2" t="s">
        <v>166</v>
      </c>
      <c r="F40" s="2" t="s">
        <v>100</v>
      </c>
      <c r="G40" s="13" t="s">
        <v>604</v>
      </c>
      <c r="H40" s="13" t="s">
        <v>604</v>
      </c>
      <c r="I40" s="13" t="s">
        <v>604</v>
      </c>
    </row>
    <row r="41" spans="1:9" s="6" customFormat="1" ht="60" customHeight="1" x14ac:dyDescent="0.25">
      <c r="A41" s="2" t="str">
        <f t="shared" si="0"/>
        <v>RELAZIONI ISTITUZIONALI INTERNAZIONALI</v>
      </c>
      <c r="B41" s="2" t="s">
        <v>159</v>
      </c>
      <c r="C41" s="2" t="s">
        <v>169</v>
      </c>
      <c r="D41" s="2" t="s">
        <v>170</v>
      </c>
      <c r="E41" s="2" t="s">
        <v>171</v>
      </c>
      <c r="F41" s="2" t="s">
        <v>172</v>
      </c>
      <c r="G41" s="13" t="s">
        <v>604</v>
      </c>
      <c r="H41" s="13" t="s">
        <v>604</v>
      </c>
      <c r="I41" s="13" t="s">
        <v>604</v>
      </c>
    </row>
    <row r="42" spans="1:9" s="6" customFormat="1" ht="60" customHeight="1" x14ac:dyDescent="0.25">
      <c r="A42" s="2" t="str">
        <f t="shared" si="0"/>
        <v>RELAZIONI ISTITUZIONALI INTERNAZIONALI</v>
      </c>
      <c r="B42" s="2" t="s">
        <v>159</v>
      </c>
      <c r="C42" s="2" t="s">
        <v>173</v>
      </c>
      <c r="D42" s="2" t="s">
        <v>174</v>
      </c>
      <c r="E42" s="2" t="s">
        <v>171</v>
      </c>
      <c r="F42" s="2" t="s">
        <v>175</v>
      </c>
      <c r="G42" s="13" t="s">
        <v>604</v>
      </c>
      <c r="H42" s="13" t="s">
        <v>604</v>
      </c>
      <c r="I42" s="13" t="s">
        <v>604</v>
      </c>
    </row>
    <row r="43" spans="1:9" s="6" customFormat="1" ht="60" customHeight="1" x14ac:dyDescent="0.25">
      <c r="A43" s="2" t="str">
        <f t="shared" si="0"/>
        <v>RELAZIONI ISTITUZIONALI INTERNAZIONALI</v>
      </c>
      <c r="B43" s="2" t="s">
        <v>159</v>
      </c>
      <c r="C43" s="2" t="s">
        <v>156</v>
      </c>
      <c r="D43" s="2" t="s">
        <v>176</v>
      </c>
      <c r="E43" s="2" t="s">
        <v>22</v>
      </c>
      <c r="F43" s="2" t="s">
        <v>158</v>
      </c>
      <c r="G43" s="13" t="s">
        <v>604</v>
      </c>
      <c r="H43" s="13" t="s">
        <v>604</v>
      </c>
      <c r="I43" s="13" t="s">
        <v>604</v>
      </c>
    </row>
    <row r="44" spans="1:9" s="6" customFormat="1" ht="60" customHeight="1" x14ac:dyDescent="0.25">
      <c r="A44" s="2" t="str">
        <f t="shared" si="0"/>
        <v>SEGRETERIE PRESIDENZA E VICEPRESIDENZA/DIREZIONE</v>
      </c>
      <c r="B44" s="14" t="s">
        <v>177</v>
      </c>
      <c r="C44" s="14" t="s">
        <v>178</v>
      </c>
      <c r="D44" s="2" t="s">
        <v>179</v>
      </c>
      <c r="E44" s="2" t="s">
        <v>180</v>
      </c>
      <c r="F44" s="2" t="s">
        <v>181</v>
      </c>
      <c r="G44" s="13" t="s">
        <v>604</v>
      </c>
      <c r="H44" s="13" t="s">
        <v>604</v>
      </c>
      <c r="I44" s="13" t="s">
        <v>604</v>
      </c>
    </row>
    <row r="45" spans="1:9" s="6" customFormat="1" ht="60" customHeight="1" x14ac:dyDescent="0.25">
      <c r="A45" s="2" t="str">
        <f t="shared" si="0"/>
        <v>SEGRETERIE PRESIDENZA E VICEPRESIDENZA/DIREZIONE</v>
      </c>
      <c r="B45" s="14" t="s">
        <v>177</v>
      </c>
      <c r="C45" s="2" t="s">
        <v>600</v>
      </c>
      <c r="D45" s="2" t="s">
        <v>179</v>
      </c>
      <c r="E45" s="2" t="s">
        <v>182</v>
      </c>
      <c r="F45" s="2" t="s">
        <v>181</v>
      </c>
      <c r="G45" s="13" t="s">
        <v>604</v>
      </c>
      <c r="H45" s="13" t="s">
        <v>604</v>
      </c>
      <c r="I45" s="13" t="s">
        <v>604</v>
      </c>
    </row>
    <row r="46" spans="1:9" s="6" customFormat="1" ht="60" customHeight="1" x14ac:dyDescent="0.25">
      <c r="A46" s="2" t="str">
        <f t="shared" si="0"/>
        <v>SERVIZI AGLI ORDINI</v>
      </c>
      <c r="B46" s="2" t="s">
        <v>183</v>
      </c>
      <c r="C46" s="2" t="s">
        <v>184</v>
      </c>
      <c r="D46" s="2" t="s">
        <v>185</v>
      </c>
      <c r="E46" s="2" t="s">
        <v>186</v>
      </c>
      <c r="F46" s="2" t="s">
        <v>158</v>
      </c>
      <c r="G46" s="13" t="s">
        <v>604</v>
      </c>
      <c r="H46" s="13" t="s">
        <v>604</v>
      </c>
      <c r="I46" s="13" t="s">
        <v>604</v>
      </c>
    </row>
    <row r="47" spans="1:9" s="6" customFormat="1" ht="60" customHeight="1" x14ac:dyDescent="0.25">
      <c r="A47" s="2" t="str">
        <f t="shared" si="0"/>
        <v>SERVIZI AGLI ORDINI</v>
      </c>
      <c r="B47" s="2" t="s">
        <v>183</v>
      </c>
      <c r="C47" s="2" t="s">
        <v>184</v>
      </c>
      <c r="D47" s="2" t="s">
        <v>187</v>
      </c>
      <c r="E47" s="2" t="s">
        <v>22</v>
      </c>
      <c r="F47" s="2" t="s">
        <v>158</v>
      </c>
      <c r="G47" s="13" t="s">
        <v>604</v>
      </c>
      <c r="H47" s="13" t="s">
        <v>604</v>
      </c>
      <c r="I47" s="13" t="s">
        <v>604</v>
      </c>
    </row>
    <row r="48" spans="1:9" s="6" customFormat="1" ht="60" customHeight="1" x14ac:dyDescent="0.25">
      <c r="A48" s="2" t="str">
        <f t="shared" si="0"/>
        <v>SERVIZI AGLI ORDINI</v>
      </c>
      <c r="B48" s="2" t="s">
        <v>183</v>
      </c>
      <c r="C48" s="2" t="s">
        <v>188</v>
      </c>
      <c r="D48" s="2" t="s">
        <v>189</v>
      </c>
      <c r="E48" s="2" t="s">
        <v>22</v>
      </c>
      <c r="F48" s="2" t="s">
        <v>158</v>
      </c>
      <c r="G48" s="13" t="s">
        <v>604</v>
      </c>
      <c r="H48" s="13" t="s">
        <v>604</v>
      </c>
      <c r="I48" s="13" t="s">
        <v>604</v>
      </c>
    </row>
    <row r="49" spans="1:9" s="6" customFormat="1" ht="60" customHeight="1" x14ac:dyDescent="0.25">
      <c r="A49" s="2" t="str">
        <f t="shared" si="0"/>
        <v>SERVIZI AGLI ORDINI</v>
      </c>
      <c r="B49" s="2" t="s">
        <v>183</v>
      </c>
      <c r="C49" s="2" t="s">
        <v>190</v>
      </c>
      <c r="D49" s="2" t="s">
        <v>191</v>
      </c>
      <c r="E49" s="2" t="s">
        <v>22</v>
      </c>
      <c r="F49" s="2" t="s">
        <v>158</v>
      </c>
      <c r="G49" s="13" t="s">
        <v>604</v>
      </c>
      <c r="H49" s="13" t="s">
        <v>604</v>
      </c>
      <c r="I49" s="13" t="s">
        <v>604</v>
      </c>
    </row>
    <row r="50" spans="1:9" s="6" customFormat="1" ht="60" customHeight="1" x14ac:dyDescent="0.25">
      <c r="A50" s="2" t="str">
        <f t="shared" si="0"/>
        <v>SERVIZI AGLI ORDINI</v>
      </c>
      <c r="B50" s="2" t="s">
        <v>183</v>
      </c>
      <c r="C50" s="2" t="s">
        <v>184</v>
      </c>
      <c r="D50" s="2" t="s">
        <v>187</v>
      </c>
      <c r="E50" s="2" t="s">
        <v>23</v>
      </c>
      <c r="F50" s="2" t="s">
        <v>158</v>
      </c>
      <c r="G50" s="13" t="s">
        <v>604</v>
      </c>
      <c r="H50" s="13" t="s">
        <v>604</v>
      </c>
      <c r="I50" s="13" t="s">
        <v>604</v>
      </c>
    </row>
    <row r="51" spans="1:9" s="6" customFormat="1" ht="60" customHeight="1" x14ac:dyDescent="0.25">
      <c r="A51" s="2" t="str">
        <f t="shared" si="0"/>
        <v>SUPPORTO AL CONSIGLIO NAZIONALE</v>
      </c>
      <c r="B51" s="2" t="s">
        <v>192</v>
      </c>
      <c r="C51" s="2" t="s">
        <v>193</v>
      </c>
      <c r="D51" s="2" t="s">
        <v>194</v>
      </c>
      <c r="E51" s="2" t="s">
        <v>195</v>
      </c>
      <c r="F51" s="2" t="s">
        <v>100</v>
      </c>
      <c r="G51" s="13" t="s">
        <v>604</v>
      </c>
      <c r="H51" s="13" t="s">
        <v>604</v>
      </c>
      <c r="I51" s="13" t="s">
        <v>604</v>
      </c>
    </row>
    <row r="52" spans="1:9" s="6" customFormat="1" ht="60" customHeight="1" x14ac:dyDescent="0.25">
      <c r="A52" s="2" t="str">
        <f t="shared" si="0"/>
        <v>VIGILANZA ORDINI (ART. 12, CO. 1 LETTE. E)</v>
      </c>
      <c r="B52" s="2" t="s">
        <v>24</v>
      </c>
      <c r="C52" s="2" t="s">
        <v>196</v>
      </c>
      <c r="D52" s="2" t="s">
        <v>197</v>
      </c>
      <c r="E52" s="2" t="s">
        <v>22</v>
      </c>
      <c r="F52" s="2" t="s">
        <v>158</v>
      </c>
      <c r="G52" s="13" t="s">
        <v>604</v>
      </c>
      <c r="H52" s="13" t="s">
        <v>604</v>
      </c>
      <c r="I52" s="13" t="s">
        <v>604</v>
      </c>
    </row>
    <row r="53" spans="1:9" s="6" customFormat="1" ht="60" customHeight="1" x14ac:dyDescent="0.25">
      <c r="A53" s="2" t="str">
        <f t="shared" si="0"/>
        <v>ANTICORRUZIONE</v>
      </c>
      <c r="B53" s="18" t="s">
        <v>74</v>
      </c>
      <c r="C53" s="15" t="s">
        <v>75</v>
      </c>
      <c r="D53" s="15" t="s">
        <v>76</v>
      </c>
      <c r="E53" s="15" t="s">
        <v>198</v>
      </c>
      <c r="F53" s="15" t="s">
        <v>77</v>
      </c>
      <c r="G53" s="17">
        <v>2.75</v>
      </c>
      <c r="H53" s="17">
        <v>2.5</v>
      </c>
      <c r="I53" s="13">
        <v>6.875</v>
      </c>
    </row>
    <row r="54" spans="1:9" s="6" customFormat="1" ht="60" customHeight="1" x14ac:dyDescent="0.25">
      <c r="A54" s="2" t="str">
        <f t="shared" si="0"/>
        <v>FORMAZIONE PROFESSIONALE CONTINUA</v>
      </c>
      <c r="B54" s="2" t="s">
        <v>18</v>
      </c>
      <c r="C54" s="2" t="s">
        <v>199</v>
      </c>
      <c r="D54" s="2" t="s">
        <v>200</v>
      </c>
      <c r="E54" s="2" t="s">
        <v>19</v>
      </c>
      <c r="F54" s="2" t="s">
        <v>100</v>
      </c>
      <c r="G54" s="13" t="s">
        <v>604</v>
      </c>
      <c r="H54" s="13" t="s">
        <v>604</v>
      </c>
      <c r="I54" s="13" t="s">
        <v>604</v>
      </c>
    </row>
    <row r="55" spans="1:9" s="6" customFormat="1" ht="60" customHeight="1" x14ac:dyDescent="0.25">
      <c r="A55" s="2" t="str">
        <f t="shared" si="0"/>
        <v xml:space="preserve">ATTI ORGANIZZATIVI, DI PIANIFICAZIONE E PROGRAMMAZIONE </v>
      </c>
      <c r="B55" s="15" t="s">
        <v>8</v>
      </c>
      <c r="C55" s="15" t="s">
        <v>90</v>
      </c>
      <c r="D55" s="15" t="s">
        <v>201</v>
      </c>
      <c r="E55" s="15" t="s">
        <v>202</v>
      </c>
      <c r="F55" s="15" t="s">
        <v>9</v>
      </c>
      <c r="G55" s="17">
        <v>2.75</v>
      </c>
      <c r="H55" s="17">
        <v>2.1666666666666665</v>
      </c>
      <c r="I55" s="13">
        <v>5.958333333333333</v>
      </c>
    </row>
    <row r="56" spans="1:9" s="6" customFormat="1" ht="60" customHeight="1" x14ac:dyDescent="0.25">
      <c r="A56" s="2" t="str">
        <f t="shared" si="0"/>
        <v xml:space="preserve">ATTI ORGANIZZATIVI, DI PIANIFICAZIONE E PROGRAMMAZIONE </v>
      </c>
      <c r="B56" s="16" t="s">
        <v>8</v>
      </c>
      <c r="C56" s="15" t="s">
        <v>203</v>
      </c>
      <c r="D56" s="16" t="s">
        <v>204</v>
      </c>
      <c r="E56" s="15" t="s">
        <v>16</v>
      </c>
      <c r="F56" s="15" t="s">
        <v>34</v>
      </c>
      <c r="G56" s="17">
        <v>2.75</v>
      </c>
      <c r="H56" s="17">
        <v>2.1666666666666665</v>
      </c>
      <c r="I56" s="13">
        <v>5.958333333333333</v>
      </c>
    </row>
    <row r="57" spans="1:9" s="6" customFormat="1" ht="60" customHeight="1" x14ac:dyDescent="0.25">
      <c r="A57" s="2" t="str">
        <f t="shared" si="0"/>
        <v>CONTROLLO ANALOGO</v>
      </c>
      <c r="B57" s="15" t="s">
        <v>17</v>
      </c>
      <c r="C57" s="15" t="s">
        <v>205</v>
      </c>
      <c r="D57" s="15" t="s">
        <v>206</v>
      </c>
      <c r="E57" s="15" t="s">
        <v>123</v>
      </c>
      <c r="F57" s="15" t="s">
        <v>207</v>
      </c>
      <c r="G57" s="13">
        <v>1.75</v>
      </c>
      <c r="H57" s="13">
        <v>3.5</v>
      </c>
      <c r="I57" s="13">
        <v>6.125</v>
      </c>
    </row>
    <row r="58" spans="1:9" ht="60" customHeight="1" x14ac:dyDescent="0.2">
      <c r="A58" s="2" t="str">
        <f t="shared" si="0"/>
        <v>CONTROLLO ANALOGO</v>
      </c>
      <c r="B58" s="18" t="s">
        <v>17</v>
      </c>
      <c r="C58" s="15" t="s">
        <v>38</v>
      </c>
      <c r="D58" s="16" t="s">
        <v>41</v>
      </c>
      <c r="E58" s="15" t="s">
        <v>16</v>
      </c>
      <c r="F58" s="15" t="s">
        <v>42</v>
      </c>
      <c r="G58" s="17">
        <v>2</v>
      </c>
      <c r="H58" s="17">
        <v>3</v>
      </c>
      <c r="I58" s="13">
        <v>6</v>
      </c>
    </row>
    <row r="59" spans="1:9" ht="60" customHeight="1" x14ac:dyDescent="0.2">
      <c r="A59" s="2" t="str">
        <f t="shared" si="0"/>
        <v>ANTICORRUZIONE</v>
      </c>
      <c r="B59" s="18" t="s">
        <v>74</v>
      </c>
      <c r="C59" s="15" t="s">
        <v>75</v>
      </c>
      <c r="D59" s="15" t="s">
        <v>78</v>
      </c>
      <c r="E59" s="15" t="s">
        <v>198</v>
      </c>
      <c r="F59" s="15" t="s">
        <v>79</v>
      </c>
      <c r="G59" s="17">
        <v>2.75</v>
      </c>
      <c r="H59" s="17">
        <v>2.1666666666666665</v>
      </c>
      <c r="I59" s="13">
        <v>5.958333333333333</v>
      </c>
    </row>
    <row r="60" spans="1:9" ht="60" customHeight="1" x14ac:dyDescent="0.2">
      <c r="A60" s="2" t="str">
        <f t="shared" si="0"/>
        <v>FORMAZIONE PROFESSIONALE CONTINUA</v>
      </c>
      <c r="B60" s="15" t="s">
        <v>18</v>
      </c>
      <c r="C60" s="15" t="s">
        <v>45</v>
      </c>
      <c r="D60" s="15" t="s">
        <v>208</v>
      </c>
      <c r="E60" s="15" t="s">
        <v>19</v>
      </c>
      <c r="F60" s="15" t="s">
        <v>209</v>
      </c>
      <c r="G60" s="13">
        <v>1.75</v>
      </c>
      <c r="H60" s="13">
        <v>3.8333333333333335</v>
      </c>
      <c r="I60" s="13">
        <v>6.7083333333333339</v>
      </c>
    </row>
    <row r="61" spans="1:9" ht="60" customHeight="1" x14ac:dyDescent="0.2">
      <c r="A61" s="2" t="str">
        <f t="shared" si="0"/>
        <v>AFFARI LEGALI E CONTENZIOSO</v>
      </c>
      <c r="B61" s="15" t="s">
        <v>14</v>
      </c>
      <c r="C61" s="15" t="s">
        <v>210</v>
      </c>
      <c r="D61" s="15" t="s">
        <v>211</v>
      </c>
      <c r="E61" s="15" t="s">
        <v>88</v>
      </c>
      <c r="F61" s="15" t="s">
        <v>30</v>
      </c>
      <c r="G61" s="13">
        <v>2</v>
      </c>
      <c r="H61" s="13">
        <v>3.3333333333333335</v>
      </c>
      <c r="I61" s="13">
        <v>6.666666666666667</v>
      </c>
    </row>
    <row r="62" spans="1:9" ht="60" customHeight="1" x14ac:dyDescent="0.2">
      <c r="A62" s="2" t="str">
        <f t="shared" si="0"/>
        <v>CONTROLLO ANALOGO</v>
      </c>
      <c r="B62" s="15" t="s">
        <v>17</v>
      </c>
      <c r="C62" s="15" t="s">
        <v>212</v>
      </c>
      <c r="D62" s="15" t="s">
        <v>213</v>
      </c>
      <c r="E62" s="15" t="s">
        <v>16</v>
      </c>
      <c r="F62" s="15" t="s">
        <v>214</v>
      </c>
      <c r="G62" s="13">
        <v>1.5</v>
      </c>
      <c r="H62" s="13">
        <v>3</v>
      </c>
      <c r="I62" s="13">
        <v>4.5</v>
      </c>
    </row>
    <row r="63" spans="1:9" ht="60" customHeight="1" x14ac:dyDescent="0.2">
      <c r="A63" s="2" t="str">
        <f t="shared" si="0"/>
        <v>CONTROLLO ANALOGO</v>
      </c>
      <c r="B63" s="18" t="s">
        <v>17</v>
      </c>
      <c r="C63" s="15" t="s">
        <v>37</v>
      </c>
      <c r="D63" s="16" t="s">
        <v>215</v>
      </c>
      <c r="E63" s="15" t="s">
        <v>16</v>
      </c>
      <c r="F63" s="15" t="s">
        <v>216</v>
      </c>
      <c r="G63" s="17">
        <v>2</v>
      </c>
      <c r="H63" s="17">
        <v>3.1666666666666665</v>
      </c>
      <c r="I63" s="13">
        <v>6.333333333333333</v>
      </c>
    </row>
    <row r="64" spans="1:9" ht="60" customHeight="1" x14ac:dyDescent="0.2">
      <c r="A64" s="2" t="str">
        <f t="shared" si="0"/>
        <v>SISTEMI INFORMATIVI</v>
      </c>
      <c r="B64" s="15" t="s">
        <v>80</v>
      </c>
      <c r="C64" s="15" t="s">
        <v>217</v>
      </c>
      <c r="D64" s="15" t="s">
        <v>218</v>
      </c>
      <c r="E64" s="15" t="s">
        <v>219</v>
      </c>
      <c r="F64" s="15" t="s">
        <v>220</v>
      </c>
      <c r="G64" s="13">
        <v>1.75</v>
      </c>
      <c r="H64" s="13">
        <v>3.8333333333333335</v>
      </c>
      <c r="I64" s="13">
        <v>6.7083333333333339</v>
      </c>
    </row>
    <row r="65" spans="1:9" ht="60" customHeight="1" x14ac:dyDescent="0.2">
      <c r="A65" s="2" t="str">
        <f t="shared" si="0"/>
        <v>FORMAZIONE PROFESSIONALE CONTINUA</v>
      </c>
      <c r="B65" s="15" t="s">
        <v>18</v>
      </c>
      <c r="C65" s="15" t="s">
        <v>221</v>
      </c>
      <c r="D65" s="15" t="s">
        <v>222</v>
      </c>
      <c r="E65" s="15" t="s">
        <v>19</v>
      </c>
      <c r="F65" s="15" t="s">
        <v>223</v>
      </c>
      <c r="G65" s="13">
        <v>1.75</v>
      </c>
      <c r="H65" s="13">
        <v>3.1666666666666665</v>
      </c>
      <c r="I65" s="13">
        <v>5.5416666666666661</v>
      </c>
    </row>
    <row r="66" spans="1:9" ht="60" customHeight="1" x14ac:dyDescent="0.2">
      <c r="A66" s="2" t="str">
        <f t="shared" si="0"/>
        <v>RELAZIONI ISTITUZIONALI INTERNAZIONALI</v>
      </c>
      <c r="B66" s="15" t="s">
        <v>159</v>
      </c>
      <c r="C66" s="15" t="s">
        <v>224</v>
      </c>
      <c r="D66" s="15" t="s">
        <v>225</v>
      </c>
      <c r="E66" s="15" t="s">
        <v>226</v>
      </c>
      <c r="F66" s="15" t="s">
        <v>227</v>
      </c>
      <c r="G66" s="13">
        <v>1.75</v>
      </c>
      <c r="H66" s="13">
        <v>3.8333333333333335</v>
      </c>
      <c r="I66" s="13">
        <v>6.7083333333333339</v>
      </c>
    </row>
    <row r="67" spans="1:9" ht="60" customHeight="1" x14ac:dyDescent="0.2">
      <c r="A67" s="2" t="str">
        <f t="shared" ref="A67:A130" si="1">B67</f>
        <v>AFFARI LEGALI E CONTENZIOSO</v>
      </c>
      <c r="B67" s="18" t="s">
        <v>14</v>
      </c>
      <c r="C67" s="15" t="s">
        <v>228</v>
      </c>
      <c r="D67" s="15" t="s">
        <v>229</v>
      </c>
      <c r="E67" s="15" t="s">
        <v>107</v>
      </c>
      <c r="F67" s="15" t="s">
        <v>230</v>
      </c>
      <c r="G67" s="13">
        <v>2</v>
      </c>
      <c r="H67" s="13">
        <v>3</v>
      </c>
      <c r="I67" s="13">
        <v>6</v>
      </c>
    </row>
    <row r="68" spans="1:9" ht="60" customHeight="1" x14ac:dyDescent="0.2">
      <c r="A68" s="2" t="str">
        <f t="shared" si="1"/>
        <v xml:space="preserve">PROVVEDIMENTI AMPLIATIVI DELLA SFERA GIURIDICA DEI DESTINATARI PRIVI DI EFFETTO ECONOMICO DIRETTO ED IMMEDIATO PER IL DESTINATARIO  </v>
      </c>
      <c r="B68" s="15" t="s">
        <v>21</v>
      </c>
      <c r="C68" s="15" t="s">
        <v>231</v>
      </c>
      <c r="D68" s="15" t="s">
        <v>232</v>
      </c>
      <c r="E68" s="15" t="s">
        <v>226</v>
      </c>
      <c r="F68" s="15" t="s">
        <v>233</v>
      </c>
      <c r="G68" s="13">
        <v>1.75</v>
      </c>
      <c r="H68" s="13">
        <v>3.6666666666666665</v>
      </c>
      <c r="I68" s="13">
        <v>6.4166666666666661</v>
      </c>
    </row>
    <row r="69" spans="1:9" ht="60" customHeight="1" x14ac:dyDescent="0.2">
      <c r="A69" s="2" t="str">
        <f t="shared" si="1"/>
        <v>INFORMAZIONE/COMUNICAZIONE ESTERNA</v>
      </c>
      <c r="B69" s="15" t="s">
        <v>234</v>
      </c>
      <c r="C69" s="15" t="s">
        <v>235</v>
      </c>
      <c r="D69" s="15" t="s">
        <v>236</v>
      </c>
      <c r="E69" s="15" t="s">
        <v>237</v>
      </c>
      <c r="F69" s="15" t="s">
        <v>238</v>
      </c>
      <c r="G69" s="13">
        <v>1.75</v>
      </c>
      <c r="H69" s="13">
        <v>3.6666666666666665</v>
      </c>
      <c r="I69" s="13">
        <v>6.4166666666666661</v>
      </c>
    </row>
    <row r="70" spans="1:9" ht="60" customHeight="1" x14ac:dyDescent="0.2">
      <c r="A70" s="2" t="str">
        <f t="shared" si="1"/>
        <v>INFORMAZIONE/COMUNICAZIONE ESTERNA</v>
      </c>
      <c r="B70" s="15" t="s">
        <v>234</v>
      </c>
      <c r="C70" s="15" t="s">
        <v>239</v>
      </c>
      <c r="D70" s="15" t="s">
        <v>240</v>
      </c>
      <c r="E70" s="15" t="s">
        <v>237</v>
      </c>
      <c r="F70" s="15" t="s">
        <v>241</v>
      </c>
      <c r="G70" s="13">
        <v>1.75</v>
      </c>
      <c r="H70" s="13">
        <v>3.6666666666666665</v>
      </c>
      <c r="I70" s="13">
        <v>6.4166666666666661</v>
      </c>
    </row>
    <row r="71" spans="1:9" s="6" customFormat="1" ht="60" customHeight="1" x14ac:dyDescent="0.25">
      <c r="A71" s="2" t="str">
        <f t="shared" si="1"/>
        <v>INFORMAZIONE/COMUNICAZIONE ESTERNA</v>
      </c>
      <c r="B71" s="15" t="s">
        <v>234</v>
      </c>
      <c r="C71" s="15" t="s">
        <v>239</v>
      </c>
      <c r="D71" s="15" t="s">
        <v>236</v>
      </c>
      <c r="E71" s="15" t="s">
        <v>237</v>
      </c>
      <c r="F71" s="20" t="s">
        <v>601</v>
      </c>
      <c r="G71" s="13">
        <v>1.75</v>
      </c>
      <c r="H71" s="13">
        <v>3.6666666666666665</v>
      </c>
      <c r="I71" s="13">
        <v>6.4166666666666661</v>
      </c>
    </row>
    <row r="72" spans="1:9" s="6" customFormat="1" ht="60" customHeight="1" x14ac:dyDescent="0.25">
      <c r="A72" s="2" t="str">
        <f t="shared" si="1"/>
        <v>GESTIONE SEDUTE DEL CONSIGLIO NAZIONALE</v>
      </c>
      <c r="B72" s="15" t="s">
        <v>131</v>
      </c>
      <c r="C72" s="15" t="s">
        <v>242</v>
      </c>
      <c r="D72" s="15" t="s">
        <v>243</v>
      </c>
      <c r="E72" s="15" t="s">
        <v>134</v>
      </c>
      <c r="F72" s="15" t="s">
        <v>244</v>
      </c>
      <c r="G72" s="13">
        <v>2</v>
      </c>
      <c r="H72" s="13">
        <v>3.1666666666666665</v>
      </c>
      <c r="I72" s="13">
        <v>6.333333333333333</v>
      </c>
    </row>
    <row r="73" spans="1:9" s="6" customFormat="1" ht="60" customHeight="1" x14ac:dyDescent="0.25">
      <c r="A73" s="2" t="str">
        <f t="shared" si="1"/>
        <v>COMMISSIONI E GRUPPI DI LAVORO</v>
      </c>
      <c r="B73" s="15" t="s">
        <v>113</v>
      </c>
      <c r="C73" s="15" t="s">
        <v>245</v>
      </c>
      <c r="D73" s="15" t="s">
        <v>246</v>
      </c>
      <c r="E73" s="15" t="s">
        <v>247</v>
      </c>
      <c r="F73" s="15" t="s">
        <v>248</v>
      </c>
      <c r="G73" s="13">
        <v>2</v>
      </c>
      <c r="H73" s="13">
        <v>3.1666666666666665</v>
      </c>
      <c r="I73" s="13">
        <v>6.333333333333333</v>
      </c>
    </row>
    <row r="74" spans="1:9" s="6" customFormat="1" ht="60" customHeight="1" x14ac:dyDescent="0.25">
      <c r="A74" s="2" t="str">
        <f t="shared" si="1"/>
        <v>PROVVEDIMENTI AMPLIATIVI DELLA SFERA GIURIDICA DEI DESTINATARI CON EFFETTO ECONOMICO DIRETTO ED IMMEDIATO PER IL DESTINATARIO</v>
      </c>
      <c r="B74" s="18" t="s">
        <v>61</v>
      </c>
      <c r="C74" s="15" t="s">
        <v>249</v>
      </c>
      <c r="D74" s="15" t="s">
        <v>250</v>
      </c>
      <c r="E74" s="15" t="s">
        <v>19</v>
      </c>
      <c r="F74" s="15" t="s">
        <v>251</v>
      </c>
      <c r="G74" s="13">
        <v>2</v>
      </c>
      <c r="H74" s="13">
        <v>3.1666666666666665</v>
      </c>
      <c r="I74" s="13">
        <v>6.333333333333333</v>
      </c>
    </row>
    <row r="75" spans="1:9" s="6" customFormat="1" ht="60" customHeight="1" x14ac:dyDescent="0.25">
      <c r="A75" s="2" t="str">
        <f t="shared" si="1"/>
        <v>GESTIONE DEL PERSONALE</v>
      </c>
      <c r="B75" s="15" t="s">
        <v>10</v>
      </c>
      <c r="C75" s="15" t="s">
        <v>252</v>
      </c>
      <c r="D75" s="15" t="s">
        <v>253</v>
      </c>
      <c r="E75" s="15" t="s">
        <v>202</v>
      </c>
      <c r="F75" s="15" t="s">
        <v>254</v>
      </c>
      <c r="G75" s="13">
        <v>2.5</v>
      </c>
      <c r="H75" s="13">
        <v>2.5</v>
      </c>
      <c r="I75" s="13">
        <v>6.25</v>
      </c>
    </row>
    <row r="76" spans="1:9" s="6" customFormat="1" ht="60" customHeight="1" x14ac:dyDescent="0.25">
      <c r="A76" s="2" t="str">
        <f t="shared" si="1"/>
        <v>RELAZIONI ISTITUZIONALI INTERNAZIONALI</v>
      </c>
      <c r="B76" s="18" t="s">
        <v>159</v>
      </c>
      <c r="C76" s="15" t="s">
        <v>255</v>
      </c>
      <c r="D76" s="15" t="s">
        <v>256</v>
      </c>
      <c r="E76" s="15" t="s">
        <v>257</v>
      </c>
      <c r="F76" s="15" t="s">
        <v>258</v>
      </c>
      <c r="G76" s="13">
        <v>1.75</v>
      </c>
      <c r="H76" s="13">
        <v>3.5</v>
      </c>
      <c r="I76" s="13">
        <v>6.125</v>
      </c>
    </row>
    <row r="77" spans="1:9" s="6" customFormat="1" ht="60" customHeight="1" x14ac:dyDescent="0.25">
      <c r="A77" s="2" t="str">
        <f t="shared" si="1"/>
        <v>ANTICORRUZIONE</v>
      </c>
      <c r="B77" s="18" t="s">
        <v>74</v>
      </c>
      <c r="C77" s="15" t="s">
        <v>259</v>
      </c>
      <c r="D77" s="15" t="s">
        <v>260</v>
      </c>
      <c r="E77" s="15" t="s">
        <v>198</v>
      </c>
      <c r="F77" s="15" t="s">
        <v>214</v>
      </c>
      <c r="G77" s="17">
        <v>1.75</v>
      </c>
      <c r="H77" s="17">
        <v>3.5</v>
      </c>
      <c r="I77" s="13">
        <v>6.125</v>
      </c>
    </row>
    <row r="78" spans="1:9" s="6" customFormat="1" ht="60" customHeight="1" x14ac:dyDescent="0.25">
      <c r="A78" s="2" t="str">
        <f t="shared" si="1"/>
        <v>TRASPARENZA</v>
      </c>
      <c r="B78" s="18" t="s">
        <v>261</v>
      </c>
      <c r="C78" s="15" t="s">
        <v>262</v>
      </c>
      <c r="D78" s="15" t="s">
        <v>263</v>
      </c>
      <c r="E78" s="15" t="s">
        <v>198</v>
      </c>
      <c r="F78" s="15" t="s">
        <v>214</v>
      </c>
      <c r="G78" s="17">
        <v>1.75</v>
      </c>
      <c r="H78" s="17">
        <v>3.5</v>
      </c>
      <c r="I78" s="13">
        <v>6.125</v>
      </c>
    </row>
    <row r="79" spans="1:9" s="6" customFormat="1" ht="60" customHeight="1" x14ac:dyDescent="0.25">
      <c r="A79" s="2" t="str">
        <f t="shared" si="1"/>
        <v>CONTROLLO ANALOGO</v>
      </c>
      <c r="B79" s="18" t="s">
        <v>17</v>
      </c>
      <c r="C79" s="15" t="s">
        <v>38</v>
      </c>
      <c r="D79" s="16" t="s">
        <v>43</v>
      </c>
      <c r="E79" s="15" t="s">
        <v>16</v>
      </c>
      <c r="F79" s="15" t="s">
        <v>44</v>
      </c>
      <c r="G79" s="17">
        <v>2</v>
      </c>
      <c r="H79" s="17">
        <v>3</v>
      </c>
      <c r="I79" s="13">
        <v>6</v>
      </c>
    </row>
    <row r="80" spans="1:9" s="6" customFormat="1" ht="60" customHeight="1" x14ac:dyDescent="0.25">
      <c r="A80" s="2" t="str">
        <f t="shared" si="1"/>
        <v>GESTIONE DELLE ENTRATE DELLE SPESE E DEL PATRIMONIO</v>
      </c>
      <c r="B80" s="15" t="s">
        <v>20</v>
      </c>
      <c r="C80" s="15" t="s">
        <v>264</v>
      </c>
      <c r="D80" s="15" t="s">
        <v>265</v>
      </c>
      <c r="E80" s="15" t="s">
        <v>219</v>
      </c>
      <c r="F80" s="15" t="s">
        <v>266</v>
      </c>
      <c r="G80" s="13">
        <v>1.75</v>
      </c>
      <c r="H80" s="13">
        <v>3.5</v>
      </c>
      <c r="I80" s="13">
        <v>6.125</v>
      </c>
    </row>
    <row r="81" spans="1:9" s="6" customFormat="1" ht="60" customHeight="1" x14ac:dyDescent="0.25">
      <c r="A81" s="2" t="str">
        <f t="shared" si="1"/>
        <v>SISTEMI INFORMATIVI</v>
      </c>
      <c r="B81" s="15" t="s">
        <v>80</v>
      </c>
      <c r="C81" s="15" t="s">
        <v>267</v>
      </c>
      <c r="D81" s="15" t="s">
        <v>268</v>
      </c>
      <c r="E81" s="15" t="s">
        <v>219</v>
      </c>
      <c r="F81" s="15" t="s">
        <v>269</v>
      </c>
      <c r="G81" s="13">
        <v>1.75</v>
      </c>
      <c r="H81" s="13">
        <v>3.5</v>
      </c>
      <c r="I81" s="13">
        <v>6.125</v>
      </c>
    </row>
    <row r="82" spans="1:9" s="6" customFormat="1" ht="60" customHeight="1" x14ac:dyDescent="0.25">
      <c r="A82" s="2" t="str">
        <f t="shared" si="1"/>
        <v>CONTRATTI PUBBLICI</v>
      </c>
      <c r="B82" s="15" t="s">
        <v>25</v>
      </c>
      <c r="C82" s="15" t="s">
        <v>270</v>
      </c>
      <c r="D82" s="15" t="s">
        <v>271</v>
      </c>
      <c r="E82" s="15" t="s">
        <v>93</v>
      </c>
      <c r="F82" s="15" t="s">
        <v>40</v>
      </c>
      <c r="G82" s="13">
        <v>1.75</v>
      </c>
      <c r="H82" s="13">
        <v>3.5</v>
      </c>
      <c r="I82" s="13">
        <v>6.125</v>
      </c>
    </row>
    <row r="83" spans="1:9" s="6" customFormat="1" ht="60" customHeight="1" x14ac:dyDescent="0.25">
      <c r="A83" s="2" t="str">
        <f t="shared" si="1"/>
        <v>CONTRATTI PUBBLICI</v>
      </c>
      <c r="B83" s="15" t="s">
        <v>25</v>
      </c>
      <c r="C83" s="15" t="s">
        <v>272</v>
      </c>
      <c r="D83" s="15" t="s">
        <v>273</v>
      </c>
      <c r="E83" s="15" t="s">
        <v>93</v>
      </c>
      <c r="F83" s="15" t="s">
        <v>30</v>
      </c>
      <c r="G83" s="13">
        <v>1.75</v>
      </c>
      <c r="H83" s="13">
        <v>3.5</v>
      </c>
      <c r="I83" s="13">
        <v>6.125</v>
      </c>
    </row>
    <row r="84" spans="1:9" s="6" customFormat="1" ht="60" customHeight="1" x14ac:dyDescent="0.25">
      <c r="A84" s="2" t="str">
        <f t="shared" si="1"/>
        <v>RELAZIONI ISTITUZIONALI INTERNAZIONALI</v>
      </c>
      <c r="B84" s="15" t="s">
        <v>159</v>
      </c>
      <c r="C84" s="15" t="s">
        <v>274</v>
      </c>
      <c r="D84" s="15" t="s">
        <v>275</v>
      </c>
      <c r="E84" s="15" t="s">
        <v>226</v>
      </c>
      <c r="F84" s="15" t="s">
        <v>276</v>
      </c>
      <c r="G84" s="13">
        <v>1.75</v>
      </c>
      <c r="H84" s="13">
        <v>3.5</v>
      </c>
      <c r="I84" s="13">
        <v>6.125</v>
      </c>
    </row>
    <row r="85" spans="1:9" s="6" customFormat="1" ht="60" customHeight="1" x14ac:dyDescent="0.25">
      <c r="A85" s="2" t="str">
        <f t="shared" si="1"/>
        <v>GESTIONE DELLE ENTRATE DELLE SPESE E DEL PATRIMONIO</v>
      </c>
      <c r="B85" s="15" t="s">
        <v>20</v>
      </c>
      <c r="C85" s="15" t="s">
        <v>277</v>
      </c>
      <c r="D85" s="15" t="s">
        <v>278</v>
      </c>
      <c r="E85" s="1" t="s">
        <v>279</v>
      </c>
      <c r="F85" s="15" t="s">
        <v>280</v>
      </c>
      <c r="G85" s="13">
        <v>1.5</v>
      </c>
      <c r="H85" s="13">
        <v>4</v>
      </c>
      <c r="I85" s="13">
        <v>6</v>
      </c>
    </row>
    <row r="86" spans="1:9" s="6" customFormat="1" ht="60" customHeight="1" x14ac:dyDescent="0.25">
      <c r="A86" s="2" t="str">
        <f t="shared" si="1"/>
        <v>GESTIONE DELLE ENTRATE DELLE SPESE E DEL PATRIMONIO</v>
      </c>
      <c r="B86" s="15" t="s">
        <v>20</v>
      </c>
      <c r="C86" s="15" t="s">
        <v>277</v>
      </c>
      <c r="D86" s="15" t="s">
        <v>281</v>
      </c>
      <c r="E86" s="1" t="s">
        <v>279</v>
      </c>
      <c r="F86" s="15" t="s">
        <v>282</v>
      </c>
      <c r="G86" s="13">
        <v>1.5</v>
      </c>
      <c r="H86" s="13">
        <v>4</v>
      </c>
      <c r="I86" s="13">
        <v>6</v>
      </c>
    </row>
    <row r="87" spans="1:9" s="6" customFormat="1" ht="60" customHeight="1" x14ac:dyDescent="0.25">
      <c r="A87" s="2" t="str">
        <f t="shared" si="1"/>
        <v>GESTIONE SEDUTE DEL CONSIGLIO NAZIONALE</v>
      </c>
      <c r="B87" s="15" t="s">
        <v>131</v>
      </c>
      <c r="C87" s="15" t="s">
        <v>283</v>
      </c>
      <c r="D87" s="15" t="s">
        <v>284</v>
      </c>
      <c r="E87" s="15" t="s">
        <v>134</v>
      </c>
      <c r="F87" s="15" t="s">
        <v>285</v>
      </c>
      <c r="G87" s="13">
        <v>2.25</v>
      </c>
      <c r="H87" s="13">
        <v>2.6666666666666665</v>
      </c>
      <c r="I87" s="13">
        <v>6</v>
      </c>
    </row>
    <row r="88" spans="1:9" s="6" customFormat="1" ht="60" customHeight="1" x14ac:dyDescent="0.25">
      <c r="A88" s="2" t="str">
        <f t="shared" si="1"/>
        <v>AFFARI LEGALI E CONTENZIOSO</v>
      </c>
      <c r="B88" s="18" t="s">
        <v>14</v>
      </c>
      <c r="C88" s="15" t="s">
        <v>286</v>
      </c>
      <c r="D88" s="15" t="s">
        <v>287</v>
      </c>
      <c r="E88" s="15" t="s">
        <v>107</v>
      </c>
      <c r="F88" s="15" t="s">
        <v>233</v>
      </c>
      <c r="G88" s="13">
        <v>1.75</v>
      </c>
      <c r="H88" s="13">
        <v>2.6666666666666665</v>
      </c>
      <c r="I88" s="13">
        <v>4.6666666666666661</v>
      </c>
    </row>
    <row r="89" spans="1:9" s="6" customFormat="1" ht="60" customHeight="1" x14ac:dyDescent="0.25">
      <c r="A89" s="2" t="str">
        <f t="shared" si="1"/>
        <v>SERVIZI AGLI ORDINI</v>
      </c>
      <c r="B89" s="15" t="s">
        <v>183</v>
      </c>
      <c r="C89" s="15" t="s">
        <v>184</v>
      </c>
      <c r="D89" s="15" t="s">
        <v>288</v>
      </c>
      <c r="E89" s="15" t="s">
        <v>289</v>
      </c>
      <c r="F89" s="15" t="s">
        <v>290</v>
      </c>
      <c r="G89" s="13">
        <v>2</v>
      </c>
      <c r="H89" s="13">
        <v>3</v>
      </c>
      <c r="I89" s="13">
        <v>6</v>
      </c>
    </row>
    <row r="90" spans="1:9" s="6" customFormat="1" ht="60" customHeight="1" x14ac:dyDescent="0.25">
      <c r="A90" s="2" t="str">
        <f t="shared" si="1"/>
        <v>GESTIONE DEL PERSONALE</v>
      </c>
      <c r="B90" s="15" t="s">
        <v>10</v>
      </c>
      <c r="C90" s="15" t="s">
        <v>291</v>
      </c>
      <c r="D90" s="15" t="s">
        <v>292</v>
      </c>
      <c r="E90" s="15" t="s">
        <v>202</v>
      </c>
      <c r="F90" s="15" t="s">
        <v>293</v>
      </c>
      <c r="G90" s="13">
        <v>2.5</v>
      </c>
      <c r="H90" s="13">
        <v>2.5</v>
      </c>
      <c r="I90" s="13">
        <v>6.25</v>
      </c>
    </row>
    <row r="91" spans="1:9" s="6" customFormat="1" ht="60" customHeight="1" x14ac:dyDescent="0.25">
      <c r="A91" s="2" t="str">
        <f t="shared" si="1"/>
        <v>ORGANIZZAZIONE EVENTI</v>
      </c>
      <c r="B91" s="15" t="s">
        <v>294</v>
      </c>
      <c r="C91" s="15" t="s">
        <v>295</v>
      </c>
      <c r="D91" s="15" t="s">
        <v>296</v>
      </c>
      <c r="E91" s="15" t="s">
        <v>297</v>
      </c>
      <c r="F91" s="15" t="s">
        <v>298</v>
      </c>
      <c r="G91" s="13">
        <v>1.75</v>
      </c>
      <c r="H91" s="13">
        <v>3.3333333333333335</v>
      </c>
      <c r="I91" s="13">
        <v>5.8333333333333339</v>
      </c>
    </row>
    <row r="92" spans="1:9" s="6" customFormat="1" ht="60" customHeight="1" x14ac:dyDescent="0.25">
      <c r="A92" s="2" t="str">
        <f t="shared" si="1"/>
        <v>ORGANIZZAZIONE EVENTI</v>
      </c>
      <c r="B92" s="15" t="s">
        <v>294</v>
      </c>
      <c r="C92" s="15" t="s">
        <v>299</v>
      </c>
      <c r="D92" s="15" t="s">
        <v>300</v>
      </c>
      <c r="E92" s="15" t="s">
        <v>297</v>
      </c>
      <c r="F92" s="15" t="s">
        <v>301</v>
      </c>
      <c r="G92" s="13">
        <v>1.75</v>
      </c>
      <c r="H92" s="13">
        <v>3.3333333333333335</v>
      </c>
      <c r="I92" s="13">
        <v>5.8333333333333339</v>
      </c>
    </row>
    <row r="93" spans="1:9" s="6" customFormat="1" ht="60" customHeight="1" x14ac:dyDescent="0.25">
      <c r="A93" s="2" t="str">
        <f t="shared" si="1"/>
        <v>ORGANIZZAZIONE EVENTI</v>
      </c>
      <c r="B93" s="15" t="s">
        <v>294</v>
      </c>
      <c r="C93" s="15" t="s">
        <v>302</v>
      </c>
      <c r="D93" s="15" t="s">
        <v>303</v>
      </c>
      <c r="E93" s="15" t="s">
        <v>297</v>
      </c>
      <c r="F93" s="15" t="s">
        <v>301</v>
      </c>
      <c r="G93" s="13">
        <v>1.75</v>
      </c>
      <c r="H93" s="13">
        <v>3.3333333333333335</v>
      </c>
      <c r="I93" s="13">
        <v>5.8333333333333339</v>
      </c>
    </row>
    <row r="94" spans="1:9" s="6" customFormat="1" ht="60" customHeight="1" x14ac:dyDescent="0.25">
      <c r="A94" s="2" t="str">
        <f t="shared" si="1"/>
        <v>ORGANIZZAZIONE EVENTI</v>
      </c>
      <c r="B94" s="15" t="s">
        <v>294</v>
      </c>
      <c r="C94" s="15" t="s">
        <v>304</v>
      </c>
      <c r="D94" s="15" t="s">
        <v>305</v>
      </c>
      <c r="E94" s="15" t="s">
        <v>297</v>
      </c>
      <c r="F94" s="15" t="s">
        <v>306</v>
      </c>
      <c r="G94" s="13">
        <v>1.75</v>
      </c>
      <c r="H94" s="13">
        <v>3.3333333333333335</v>
      </c>
      <c r="I94" s="13">
        <v>5.8333333333333339</v>
      </c>
    </row>
    <row r="95" spans="1:9" s="6" customFormat="1" ht="60" customHeight="1" x14ac:dyDescent="0.25">
      <c r="A95" s="2" t="str">
        <f t="shared" si="1"/>
        <v>ORGANIZZAZIONE EVENTI</v>
      </c>
      <c r="B95" s="15" t="s">
        <v>294</v>
      </c>
      <c r="C95" s="15" t="s">
        <v>307</v>
      </c>
      <c r="D95" s="15" t="s">
        <v>308</v>
      </c>
      <c r="E95" s="15" t="s">
        <v>297</v>
      </c>
      <c r="F95" s="15" t="s">
        <v>309</v>
      </c>
      <c r="G95" s="13">
        <v>1.75</v>
      </c>
      <c r="H95" s="13">
        <v>3.3333333333333335</v>
      </c>
      <c r="I95" s="13">
        <v>5.8333333333333339</v>
      </c>
    </row>
    <row r="96" spans="1:9" s="6" customFormat="1" ht="60" customHeight="1" x14ac:dyDescent="0.25">
      <c r="A96" s="2" t="str">
        <f t="shared" si="1"/>
        <v>SISTEMI INFORMATIVI</v>
      </c>
      <c r="B96" s="15" t="s">
        <v>80</v>
      </c>
      <c r="C96" s="15" t="s">
        <v>310</v>
      </c>
      <c r="D96" s="15" t="s">
        <v>311</v>
      </c>
      <c r="E96" s="15" t="s">
        <v>219</v>
      </c>
      <c r="F96" s="15" t="s">
        <v>312</v>
      </c>
      <c r="G96" s="13">
        <v>1.75</v>
      </c>
      <c r="H96" s="13">
        <v>3.3333333333333335</v>
      </c>
      <c r="I96" s="13">
        <v>5.8333333333333339</v>
      </c>
    </row>
    <row r="97" spans="1:9" s="6" customFormat="1" ht="60" customHeight="1" x14ac:dyDescent="0.25">
      <c r="A97" s="2" t="str">
        <f t="shared" si="1"/>
        <v>CONTRATTI PUBBLICI</v>
      </c>
      <c r="B97" s="15" t="s">
        <v>25</v>
      </c>
      <c r="C97" s="15" t="s">
        <v>313</v>
      </c>
      <c r="D97" s="15" t="s">
        <v>314</v>
      </c>
      <c r="E97" s="15" t="s">
        <v>93</v>
      </c>
      <c r="F97" s="15" t="s">
        <v>30</v>
      </c>
      <c r="G97" s="13">
        <v>1.75</v>
      </c>
      <c r="H97" s="13">
        <v>3.3333333333333335</v>
      </c>
      <c r="I97" s="13">
        <v>5.8333333333333339</v>
      </c>
    </row>
    <row r="98" spans="1:9" s="6" customFormat="1" ht="60" customHeight="1" x14ac:dyDescent="0.25">
      <c r="A98" s="2" t="str">
        <f t="shared" si="1"/>
        <v>CONTRATTI PUBBLICI</v>
      </c>
      <c r="B98" s="15" t="s">
        <v>25</v>
      </c>
      <c r="C98" s="15" t="s">
        <v>315</v>
      </c>
      <c r="D98" s="15" t="s">
        <v>316</v>
      </c>
      <c r="E98" s="15" t="s">
        <v>93</v>
      </c>
      <c r="F98" s="15" t="s">
        <v>40</v>
      </c>
      <c r="G98" s="13">
        <v>1.75</v>
      </c>
      <c r="H98" s="13">
        <v>3.3333333333333335</v>
      </c>
      <c r="I98" s="13">
        <v>5.8333333333333339</v>
      </c>
    </row>
    <row r="99" spans="1:9" s="6" customFormat="1" ht="60" customHeight="1" x14ac:dyDescent="0.25">
      <c r="A99" s="2" t="str">
        <f t="shared" si="1"/>
        <v xml:space="preserve">PROVVEDIMENTI AMPLIATIVI DELLA SFERA GIURIDICA DEI DESTINATARI PRIVI DI EFFETTO ECONOMICO DIRETTO ED IMMEDIATO PER IL DESTINATARIO  </v>
      </c>
      <c r="B99" s="15" t="s">
        <v>21</v>
      </c>
      <c r="C99" s="15" t="s">
        <v>317</v>
      </c>
      <c r="D99" s="15" t="s">
        <v>318</v>
      </c>
      <c r="E99" s="15" t="s">
        <v>107</v>
      </c>
      <c r="F99" s="15" t="s">
        <v>233</v>
      </c>
      <c r="G99" s="13">
        <v>1.75</v>
      </c>
      <c r="H99" s="13">
        <v>3.3333333333333335</v>
      </c>
      <c r="I99" s="13">
        <v>5.8333333333333339</v>
      </c>
    </row>
    <row r="100" spans="1:9" s="6" customFormat="1" ht="60" customHeight="1" x14ac:dyDescent="0.25">
      <c r="A100" s="2" t="str">
        <f t="shared" si="1"/>
        <v>SERVIZI AGLI ORDINI</v>
      </c>
      <c r="B100" s="15" t="s">
        <v>183</v>
      </c>
      <c r="C100" s="15" t="s">
        <v>184</v>
      </c>
      <c r="D100" s="15" t="s">
        <v>319</v>
      </c>
      <c r="E100" s="15" t="s">
        <v>107</v>
      </c>
      <c r="F100" s="15" t="s">
        <v>290</v>
      </c>
      <c r="G100" s="13">
        <v>1.75</v>
      </c>
      <c r="H100" s="13">
        <v>3.3333333333333335</v>
      </c>
      <c r="I100" s="13">
        <v>5.8333333333333339</v>
      </c>
    </row>
    <row r="101" spans="1:9" s="6" customFormat="1" ht="60" customHeight="1" x14ac:dyDescent="0.25">
      <c r="A101" s="2" t="str">
        <f t="shared" si="1"/>
        <v>VIGILANZA ORDINI (ART. 12, CO. 1 LETTE. E)</v>
      </c>
      <c r="B101" s="15" t="s">
        <v>24</v>
      </c>
      <c r="C101" s="15" t="s">
        <v>67</v>
      </c>
      <c r="D101" s="15" t="s">
        <v>320</v>
      </c>
      <c r="E101" s="15" t="s">
        <v>321</v>
      </c>
      <c r="F101" s="15" t="s">
        <v>322</v>
      </c>
      <c r="G101" s="13">
        <v>1.75</v>
      </c>
      <c r="H101" s="13">
        <v>3.3333333333333335</v>
      </c>
      <c r="I101" s="13">
        <v>5.8333333333333339</v>
      </c>
    </row>
    <row r="102" spans="1:9" s="6" customFormat="1" ht="60" customHeight="1" x14ac:dyDescent="0.25">
      <c r="A102" s="2" t="str">
        <f t="shared" si="1"/>
        <v>VIGILANZA ORDINI (ART. 12, CO. 1 LETTE. E)</v>
      </c>
      <c r="B102" s="15" t="s">
        <v>24</v>
      </c>
      <c r="C102" s="15" t="s">
        <v>67</v>
      </c>
      <c r="D102" s="15" t="s">
        <v>323</v>
      </c>
      <c r="E102" s="15" t="s">
        <v>321</v>
      </c>
      <c r="F102" s="15" t="s">
        <v>322</v>
      </c>
      <c r="G102" s="13">
        <v>1.75</v>
      </c>
      <c r="H102" s="13">
        <v>3.3333333333333335</v>
      </c>
      <c r="I102" s="13">
        <v>5.8333333333333339</v>
      </c>
    </row>
    <row r="103" spans="1:9" s="6" customFormat="1" ht="60" customHeight="1" x14ac:dyDescent="0.25">
      <c r="A103" s="2" t="str">
        <f t="shared" si="1"/>
        <v>CONTROLLO ANALOGO</v>
      </c>
      <c r="B103" s="2" t="s">
        <v>17</v>
      </c>
      <c r="C103" s="2" t="s">
        <v>205</v>
      </c>
      <c r="D103" s="2" t="s">
        <v>324</v>
      </c>
      <c r="E103" s="2" t="s">
        <v>134</v>
      </c>
      <c r="F103" s="2" t="s">
        <v>175</v>
      </c>
      <c r="G103" s="13" t="s">
        <v>604</v>
      </c>
      <c r="H103" s="13" t="s">
        <v>604</v>
      </c>
      <c r="I103" s="13" t="s">
        <v>604</v>
      </c>
    </row>
    <row r="104" spans="1:9" s="6" customFormat="1" ht="60" customHeight="1" x14ac:dyDescent="0.25">
      <c r="A104" s="2" t="str">
        <f t="shared" si="1"/>
        <v>GESTIONE DELLE ENTRATE DELLE SPESE E DEL PATRIMONIO</v>
      </c>
      <c r="B104" s="15" t="s">
        <v>20</v>
      </c>
      <c r="C104" s="15" t="s">
        <v>325</v>
      </c>
      <c r="D104" s="16" t="s">
        <v>326</v>
      </c>
      <c r="E104" s="15" t="s">
        <v>186</v>
      </c>
      <c r="F104" s="15" t="s">
        <v>327</v>
      </c>
      <c r="G104" s="13">
        <v>1.5</v>
      </c>
      <c r="H104" s="13">
        <v>3.8333333333333335</v>
      </c>
      <c r="I104" s="13">
        <v>5.75</v>
      </c>
    </row>
    <row r="105" spans="1:9" ht="60" customHeight="1" x14ac:dyDescent="0.2">
      <c r="A105" s="2" t="str">
        <f t="shared" si="1"/>
        <v>GESTIONE DEL PERSONALE</v>
      </c>
      <c r="B105" s="15" t="s">
        <v>10</v>
      </c>
      <c r="C105" s="15" t="s">
        <v>328</v>
      </c>
      <c r="D105" s="15" t="s">
        <v>329</v>
      </c>
      <c r="E105" s="15" t="s">
        <v>16</v>
      </c>
      <c r="F105" s="15" t="s">
        <v>330</v>
      </c>
      <c r="G105" s="13">
        <v>2.5</v>
      </c>
      <c r="H105" s="13">
        <v>2.3333333333333335</v>
      </c>
      <c r="I105" s="13">
        <v>5.8333333333333339</v>
      </c>
    </row>
    <row r="106" spans="1:9" ht="60" customHeight="1" x14ac:dyDescent="0.2">
      <c r="A106" s="2" t="str">
        <f t="shared" si="1"/>
        <v>CONTRATTI PUBBLICI</v>
      </c>
      <c r="B106" s="15" t="s">
        <v>25</v>
      </c>
      <c r="C106" s="15" t="s">
        <v>270</v>
      </c>
      <c r="D106" s="15" t="s">
        <v>331</v>
      </c>
      <c r="E106" s="15" t="s">
        <v>28</v>
      </c>
      <c r="F106" s="15" t="s">
        <v>332</v>
      </c>
      <c r="G106" s="13">
        <v>2</v>
      </c>
      <c r="H106" s="13">
        <v>2.8333333333333335</v>
      </c>
      <c r="I106" s="13">
        <v>5.666666666666667</v>
      </c>
    </row>
    <row r="107" spans="1:9" ht="60" customHeight="1" x14ac:dyDescent="0.2">
      <c r="A107" s="2" t="str">
        <f t="shared" si="1"/>
        <v>CONTROLLO ANALOGO</v>
      </c>
      <c r="B107" s="15" t="s">
        <v>17</v>
      </c>
      <c r="C107" s="15" t="s">
        <v>212</v>
      </c>
      <c r="D107" s="15" t="s">
        <v>333</v>
      </c>
      <c r="E107" s="15" t="s">
        <v>16</v>
      </c>
      <c r="F107" s="15" t="s">
        <v>241</v>
      </c>
      <c r="G107" s="13">
        <v>1.5</v>
      </c>
      <c r="H107" s="13">
        <v>3</v>
      </c>
      <c r="I107" s="13">
        <v>4.5</v>
      </c>
    </row>
    <row r="108" spans="1:9" ht="60" customHeight="1" x14ac:dyDescent="0.2">
      <c r="A108" s="2" t="str">
        <f t="shared" si="1"/>
        <v>ATTIVITA' NORMATIVA REGOLAMENTARE</v>
      </c>
      <c r="B108" s="15" t="s">
        <v>15</v>
      </c>
      <c r="C108" s="15" t="s">
        <v>156</v>
      </c>
      <c r="D108" s="15" t="s">
        <v>334</v>
      </c>
      <c r="E108" s="15" t="s">
        <v>321</v>
      </c>
      <c r="F108" s="15" t="s">
        <v>335</v>
      </c>
      <c r="G108" s="13">
        <v>2</v>
      </c>
      <c r="H108" s="13">
        <v>2.8333333333333335</v>
      </c>
      <c r="I108" s="13">
        <v>5.666666666666667</v>
      </c>
    </row>
    <row r="109" spans="1:9" ht="60" customHeight="1" x14ac:dyDescent="0.2">
      <c r="A109" s="2" t="str">
        <f t="shared" si="1"/>
        <v>COMMISSIONI E GRUPPI DI LAVORO</v>
      </c>
      <c r="B109" s="15" t="s">
        <v>113</v>
      </c>
      <c r="C109" s="15" t="s">
        <v>119</v>
      </c>
      <c r="D109" s="15" t="s">
        <v>336</v>
      </c>
      <c r="E109" s="15" t="s">
        <v>116</v>
      </c>
      <c r="F109" s="15" t="s">
        <v>337</v>
      </c>
      <c r="G109" s="13">
        <v>1.75</v>
      </c>
      <c r="H109" s="13">
        <v>3.1666666666666665</v>
      </c>
      <c r="I109" s="13">
        <v>5.5416666666666661</v>
      </c>
    </row>
    <row r="110" spans="1:9" ht="60" customHeight="1" x14ac:dyDescent="0.2">
      <c r="A110" s="2" t="str">
        <f t="shared" si="1"/>
        <v>GESTIONE DELLE ENTRATE DELLE SPESE E DEL PATRIMONIO</v>
      </c>
      <c r="B110" s="18" t="s">
        <v>20</v>
      </c>
      <c r="C110" s="15" t="s">
        <v>338</v>
      </c>
      <c r="D110" s="15" t="s">
        <v>339</v>
      </c>
      <c r="E110" s="15" t="s">
        <v>219</v>
      </c>
      <c r="F110" s="15" t="s">
        <v>340</v>
      </c>
      <c r="G110" s="13">
        <v>1.75</v>
      </c>
      <c r="H110" s="13">
        <v>3.1666666666666665</v>
      </c>
      <c r="I110" s="13">
        <v>5.5416666666666661</v>
      </c>
    </row>
    <row r="111" spans="1:9" ht="60" customHeight="1" x14ac:dyDescent="0.2">
      <c r="A111" s="2" t="str">
        <f t="shared" si="1"/>
        <v>FORMAZIONE PROFESSIONALE CONTINUA</v>
      </c>
      <c r="B111" s="2" t="s">
        <v>18</v>
      </c>
      <c r="C111" s="2" t="s">
        <v>341</v>
      </c>
      <c r="D111" s="2" t="s">
        <v>342</v>
      </c>
      <c r="E111" s="2" t="s">
        <v>19</v>
      </c>
      <c r="F111" s="2" t="s">
        <v>100</v>
      </c>
      <c r="G111" s="13" t="s">
        <v>604</v>
      </c>
      <c r="H111" s="13" t="s">
        <v>604</v>
      </c>
      <c r="I111" s="13" t="s">
        <v>604</v>
      </c>
    </row>
    <row r="112" spans="1:9" ht="60" customHeight="1" x14ac:dyDescent="0.2">
      <c r="A112" s="2" t="str">
        <f t="shared" si="1"/>
        <v>RELAZIONI ISTITUZIONALI INTERNAZIONALI</v>
      </c>
      <c r="B112" s="15" t="s">
        <v>159</v>
      </c>
      <c r="C112" s="15" t="s">
        <v>343</v>
      </c>
      <c r="D112" s="15" t="s">
        <v>344</v>
      </c>
      <c r="E112" s="15" t="s">
        <v>226</v>
      </c>
      <c r="F112" s="15" t="s">
        <v>276</v>
      </c>
      <c r="G112" s="13">
        <v>1.75</v>
      </c>
      <c r="H112" s="13">
        <v>3.1666666666666665</v>
      </c>
      <c r="I112" s="13">
        <v>5.5416666666666661</v>
      </c>
    </row>
    <row r="113" spans="1:9" ht="60" customHeight="1" x14ac:dyDescent="0.2">
      <c r="A113" s="2" t="str">
        <f t="shared" si="1"/>
        <v>GESTIONE DELLE ENTRATE DELLE SPESE E DEL PATRIMONIO</v>
      </c>
      <c r="B113" s="15" t="s">
        <v>20</v>
      </c>
      <c r="C113" s="15" t="s">
        <v>345</v>
      </c>
      <c r="D113" s="15" t="s">
        <v>346</v>
      </c>
      <c r="E113" s="15" t="s">
        <v>321</v>
      </c>
      <c r="F113" s="15" t="s">
        <v>347</v>
      </c>
      <c r="G113" s="13">
        <v>1.5</v>
      </c>
      <c r="H113" s="13">
        <v>3.6666666666666665</v>
      </c>
      <c r="I113" s="13">
        <v>5.5</v>
      </c>
    </row>
    <row r="114" spans="1:9" ht="60" customHeight="1" x14ac:dyDescent="0.2">
      <c r="A114" s="2" t="str">
        <f t="shared" si="1"/>
        <v>GESTIONE DELLE ENTRATE DELLE SPESE E DEL PATRIMONIO</v>
      </c>
      <c r="B114" s="15" t="s">
        <v>20</v>
      </c>
      <c r="C114" s="15" t="s">
        <v>345</v>
      </c>
      <c r="D114" s="15" t="s">
        <v>348</v>
      </c>
      <c r="E114" s="15" t="s">
        <v>321</v>
      </c>
      <c r="F114" s="15" t="s">
        <v>349</v>
      </c>
      <c r="G114" s="13">
        <v>1.5</v>
      </c>
      <c r="H114" s="13">
        <v>3.6666666666666665</v>
      </c>
      <c r="I114" s="13">
        <v>5.5</v>
      </c>
    </row>
    <row r="115" spans="1:9" ht="60" customHeight="1" x14ac:dyDescent="0.2">
      <c r="A115" s="2" t="str">
        <f t="shared" si="1"/>
        <v xml:space="preserve">RELAZIONI ISTITUZIONALI </v>
      </c>
      <c r="B115" s="15" t="s">
        <v>155</v>
      </c>
      <c r="C115" s="15" t="s">
        <v>156</v>
      </c>
      <c r="D115" s="15" t="s">
        <v>350</v>
      </c>
      <c r="E115" s="15" t="s">
        <v>321</v>
      </c>
      <c r="F115" s="15" t="s">
        <v>335</v>
      </c>
      <c r="G115" s="13">
        <v>2.5</v>
      </c>
      <c r="H115" s="13">
        <v>2.1666666666666665</v>
      </c>
      <c r="I115" s="13">
        <v>5.4166666666666661</v>
      </c>
    </row>
    <row r="116" spans="1:9" ht="60" customHeight="1" x14ac:dyDescent="0.2">
      <c r="A116" s="2" t="str">
        <f t="shared" si="1"/>
        <v>GESTIONE DEI RAPPORTI CON LA PA</v>
      </c>
      <c r="B116" s="15" t="s">
        <v>351</v>
      </c>
      <c r="C116" s="15" t="s">
        <v>352</v>
      </c>
      <c r="D116" s="16" t="s">
        <v>353</v>
      </c>
      <c r="E116" s="15" t="s">
        <v>16</v>
      </c>
      <c r="F116" s="15" t="s">
        <v>354</v>
      </c>
      <c r="G116" s="13">
        <v>2</v>
      </c>
      <c r="H116" s="13">
        <v>2.6666666666666665</v>
      </c>
      <c r="I116" s="13">
        <v>5.333333333333333</v>
      </c>
    </row>
    <row r="117" spans="1:9" ht="60" customHeight="1" x14ac:dyDescent="0.2">
      <c r="A117" s="2" t="str">
        <f t="shared" si="1"/>
        <v>TRASPARENZA</v>
      </c>
      <c r="B117" s="15" t="s">
        <v>261</v>
      </c>
      <c r="C117" s="15" t="s">
        <v>355</v>
      </c>
      <c r="D117" s="15" t="s">
        <v>356</v>
      </c>
      <c r="E117" s="15" t="s">
        <v>186</v>
      </c>
      <c r="F117" s="15" t="s">
        <v>357</v>
      </c>
      <c r="G117" s="13">
        <v>2</v>
      </c>
      <c r="H117" s="13">
        <v>2.6666666666666665</v>
      </c>
      <c r="I117" s="13">
        <v>5.333333333333333</v>
      </c>
    </row>
    <row r="118" spans="1:9" ht="60" customHeight="1" x14ac:dyDescent="0.2">
      <c r="A118" s="2" t="str">
        <f t="shared" si="1"/>
        <v>FORMAZIONE PROFESSIONALE CONTINUA</v>
      </c>
      <c r="B118" s="15" t="s">
        <v>18</v>
      </c>
      <c r="C118" s="15" t="s">
        <v>358</v>
      </c>
      <c r="D118" s="15" t="s">
        <v>87</v>
      </c>
      <c r="E118" s="15" t="s">
        <v>19</v>
      </c>
      <c r="F118" s="15" t="s">
        <v>44</v>
      </c>
      <c r="G118" s="17">
        <v>2</v>
      </c>
      <c r="H118" s="17">
        <v>2.8333333333333335</v>
      </c>
      <c r="I118" s="13">
        <v>5.666666666666667</v>
      </c>
    </row>
    <row r="119" spans="1:9" ht="60" customHeight="1" x14ac:dyDescent="0.2">
      <c r="A119" s="2" t="str">
        <f t="shared" si="1"/>
        <v xml:space="preserve">INCARICHI E NOMINE </v>
      </c>
      <c r="B119" s="18" t="s">
        <v>57</v>
      </c>
      <c r="C119" s="15" t="s">
        <v>359</v>
      </c>
      <c r="D119" s="16" t="s">
        <v>360</v>
      </c>
      <c r="E119" s="15" t="s">
        <v>16</v>
      </c>
      <c r="F119" s="15" t="s">
        <v>29</v>
      </c>
      <c r="G119" s="13">
        <v>1.75</v>
      </c>
      <c r="H119" s="13">
        <v>3</v>
      </c>
      <c r="I119" s="13">
        <v>5.25</v>
      </c>
    </row>
    <row r="120" spans="1:9" ht="60" customHeight="1" x14ac:dyDescent="0.2">
      <c r="A120" s="2" t="str">
        <f t="shared" si="1"/>
        <v xml:space="preserve">PROVVEDIMENTI AMPLIATIVI DELLA SFERA GIURIDICA DEI DESTINATARI PRIVI DI EFFETTO ECONOMICO DIRETTO ED IMMEDIATO PER IL DESTINATARIO  </v>
      </c>
      <c r="B120" s="18" t="s">
        <v>21</v>
      </c>
      <c r="C120" s="15" t="s">
        <v>361</v>
      </c>
      <c r="D120" s="16" t="s">
        <v>362</v>
      </c>
      <c r="E120" s="15" t="s">
        <v>16</v>
      </c>
      <c r="F120" s="15" t="s">
        <v>363</v>
      </c>
      <c r="G120" s="13">
        <v>1.75</v>
      </c>
      <c r="H120" s="13">
        <v>3</v>
      </c>
      <c r="I120" s="13">
        <v>5.25</v>
      </c>
    </row>
    <row r="121" spans="1:9" ht="60" customHeight="1" x14ac:dyDescent="0.2">
      <c r="A121" s="2" t="str">
        <f t="shared" si="1"/>
        <v>ORGANIZZAZIONE EVENTI</v>
      </c>
      <c r="B121" s="15" t="s">
        <v>294</v>
      </c>
      <c r="C121" s="15" t="s">
        <v>364</v>
      </c>
      <c r="D121" s="15" t="s">
        <v>365</v>
      </c>
      <c r="E121" s="15" t="s">
        <v>257</v>
      </c>
      <c r="F121" s="15" t="s">
        <v>366</v>
      </c>
      <c r="G121" s="13">
        <v>1.5</v>
      </c>
      <c r="H121" s="13">
        <v>3.5</v>
      </c>
      <c r="I121" s="13">
        <v>5.25</v>
      </c>
    </row>
    <row r="122" spans="1:9" ht="60" customHeight="1" x14ac:dyDescent="0.2">
      <c r="A122" s="2" t="str">
        <f t="shared" si="1"/>
        <v>RELAZIONI ISTITUZIONALI INTERNAZIONALI</v>
      </c>
      <c r="B122" s="15" t="s">
        <v>159</v>
      </c>
      <c r="C122" s="15" t="s">
        <v>367</v>
      </c>
      <c r="D122" s="15" t="s">
        <v>368</v>
      </c>
      <c r="E122" s="15" t="s">
        <v>257</v>
      </c>
      <c r="F122" s="15" t="s">
        <v>369</v>
      </c>
      <c r="G122" s="13">
        <v>1.5</v>
      </c>
      <c r="H122" s="13">
        <v>3.5</v>
      </c>
      <c r="I122" s="13">
        <v>5.25</v>
      </c>
    </row>
    <row r="123" spans="1:9" ht="60" customHeight="1" x14ac:dyDescent="0.2">
      <c r="A123" s="2" t="str">
        <f t="shared" si="1"/>
        <v>SUPPORTO AL CONSIGLIO NAZIONALE</v>
      </c>
      <c r="B123" s="15" t="s">
        <v>192</v>
      </c>
      <c r="C123" s="15" t="s">
        <v>73</v>
      </c>
      <c r="D123" s="15" t="s">
        <v>370</v>
      </c>
      <c r="E123" s="15" t="s">
        <v>195</v>
      </c>
      <c r="F123" s="15" t="s">
        <v>371</v>
      </c>
      <c r="G123" s="13">
        <v>2.25</v>
      </c>
      <c r="H123" s="13">
        <v>2.3333333333333335</v>
      </c>
      <c r="I123" s="13">
        <v>5.25</v>
      </c>
    </row>
    <row r="124" spans="1:9" ht="60" customHeight="1" x14ac:dyDescent="0.2">
      <c r="A124" s="2" t="str">
        <f t="shared" si="1"/>
        <v>ORGANIZZAZIONE EVENTI</v>
      </c>
      <c r="B124" s="15" t="s">
        <v>294</v>
      </c>
      <c r="C124" s="15" t="s">
        <v>372</v>
      </c>
      <c r="D124" s="15" t="s">
        <v>373</v>
      </c>
      <c r="E124" s="15" t="s">
        <v>297</v>
      </c>
      <c r="F124" s="15" t="s">
        <v>298</v>
      </c>
      <c r="G124" s="13">
        <v>1.75</v>
      </c>
      <c r="H124" s="13">
        <v>3</v>
      </c>
      <c r="I124" s="13">
        <v>5.25</v>
      </c>
    </row>
    <row r="125" spans="1:9" s="6" customFormat="1" ht="60" customHeight="1" x14ac:dyDescent="0.25">
      <c r="A125" s="2" t="str">
        <f t="shared" si="1"/>
        <v>GESTIONE DEL PERSONALE</v>
      </c>
      <c r="B125" s="15" t="s">
        <v>10</v>
      </c>
      <c r="C125" s="15" t="s">
        <v>374</v>
      </c>
      <c r="D125" s="15" t="s">
        <v>11</v>
      </c>
      <c r="E125" s="15" t="s">
        <v>202</v>
      </c>
      <c r="F125" s="15" t="s">
        <v>12</v>
      </c>
      <c r="G125" s="17">
        <v>2</v>
      </c>
      <c r="H125" s="17">
        <v>2.8333333333333335</v>
      </c>
      <c r="I125" s="13">
        <v>5.666666666666667</v>
      </c>
    </row>
    <row r="126" spans="1:9" s="6" customFormat="1" ht="60" customHeight="1" x14ac:dyDescent="0.25">
      <c r="A126" s="2" t="str">
        <f t="shared" si="1"/>
        <v>GESTIONE DEL PERSONALE</v>
      </c>
      <c r="B126" s="15" t="s">
        <v>10</v>
      </c>
      <c r="C126" s="15" t="s">
        <v>375</v>
      </c>
      <c r="D126" s="15" t="s">
        <v>376</v>
      </c>
      <c r="E126" s="15" t="s">
        <v>377</v>
      </c>
      <c r="F126" s="15" t="s">
        <v>378</v>
      </c>
      <c r="G126" s="13">
        <v>1.75</v>
      </c>
      <c r="H126" s="13">
        <v>3</v>
      </c>
      <c r="I126" s="13">
        <v>5.25</v>
      </c>
    </row>
    <row r="127" spans="1:9" s="6" customFormat="1" ht="60" customHeight="1" x14ac:dyDescent="0.25">
      <c r="A127" s="2" t="str">
        <f t="shared" si="1"/>
        <v>GESTIONE DEL PERSONALE</v>
      </c>
      <c r="B127" s="15" t="s">
        <v>10</v>
      </c>
      <c r="C127" s="15" t="s">
        <v>379</v>
      </c>
      <c r="D127" s="15" t="s">
        <v>380</v>
      </c>
      <c r="E127" s="15" t="s">
        <v>377</v>
      </c>
      <c r="F127" s="15" t="s">
        <v>381</v>
      </c>
      <c r="G127" s="13">
        <v>1.75</v>
      </c>
      <c r="H127" s="13">
        <v>3</v>
      </c>
      <c r="I127" s="13">
        <v>5.25</v>
      </c>
    </row>
    <row r="128" spans="1:9" s="6" customFormat="1" ht="60" customHeight="1" x14ac:dyDescent="0.25">
      <c r="A128" s="2" t="str">
        <f t="shared" si="1"/>
        <v>GESTIONE DEL PERSONALE</v>
      </c>
      <c r="B128" s="15" t="s">
        <v>10</v>
      </c>
      <c r="C128" s="15" t="s">
        <v>382</v>
      </c>
      <c r="D128" s="15" t="s">
        <v>383</v>
      </c>
      <c r="E128" s="15" t="s">
        <v>377</v>
      </c>
      <c r="F128" s="15" t="s">
        <v>384</v>
      </c>
      <c r="G128" s="13">
        <v>1.75</v>
      </c>
      <c r="H128" s="13">
        <v>3</v>
      </c>
      <c r="I128" s="13">
        <v>5.25</v>
      </c>
    </row>
    <row r="129" spans="1:9" s="6" customFormat="1" ht="60" customHeight="1" x14ac:dyDescent="0.25">
      <c r="A129" s="2" t="str">
        <f t="shared" si="1"/>
        <v>CONTRATTI PUBBLICI</v>
      </c>
      <c r="B129" s="15" t="s">
        <v>25</v>
      </c>
      <c r="C129" s="15" t="s">
        <v>385</v>
      </c>
      <c r="D129" s="15" t="s">
        <v>386</v>
      </c>
      <c r="E129" s="15" t="s">
        <v>93</v>
      </c>
      <c r="F129" s="15" t="s">
        <v>387</v>
      </c>
      <c r="G129" s="13">
        <v>1.5</v>
      </c>
      <c r="H129" s="13">
        <v>3.5</v>
      </c>
      <c r="I129" s="13">
        <v>5.25</v>
      </c>
    </row>
    <row r="130" spans="1:9" s="6" customFormat="1" ht="60" customHeight="1" x14ac:dyDescent="0.25">
      <c r="A130" s="2" t="str">
        <f t="shared" si="1"/>
        <v>GESTIONE DOCUMENTALE</v>
      </c>
      <c r="B130" s="15" t="s">
        <v>388</v>
      </c>
      <c r="C130" s="15" t="s">
        <v>389</v>
      </c>
      <c r="D130" s="15" t="s">
        <v>390</v>
      </c>
      <c r="E130" s="15" t="s">
        <v>391</v>
      </c>
      <c r="F130" s="15" t="s">
        <v>392</v>
      </c>
      <c r="G130" s="13">
        <v>2.25</v>
      </c>
      <c r="H130" s="13">
        <v>2.3333333333333335</v>
      </c>
      <c r="I130" s="13">
        <v>5.25</v>
      </c>
    </row>
    <row r="131" spans="1:9" s="6" customFormat="1" ht="60" customHeight="1" x14ac:dyDescent="0.25">
      <c r="A131" s="2" t="str">
        <f t="shared" ref="A131:A194" si="2">B131</f>
        <v>SERVIZI AGLI ORDINI</v>
      </c>
      <c r="B131" s="15" t="s">
        <v>183</v>
      </c>
      <c r="C131" s="15" t="s">
        <v>184</v>
      </c>
      <c r="D131" s="15" t="s">
        <v>319</v>
      </c>
      <c r="E131" s="15" t="s">
        <v>321</v>
      </c>
      <c r="F131" s="15" t="s">
        <v>290</v>
      </c>
      <c r="G131" s="13">
        <v>1.75</v>
      </c>
      <c r="H131" s="13">
        <v>3</v>
      </c>
      <c r="I131" s="13">
        <v>5.25</v>
      </c>
    </row>
    <row r="132" spans="1:9" s="6" customFormat="1" ht="60" customHeight="1" x14ac:dyDescent="0.25">
      <c r="A132" s="2" t="str">
        <f t="shared" si="2"/>
        <v>CONTRATTI PUBBLICI</v>
      </c>
      <c r="B132" s="15" t="s">
        <v>25</v>
      </c>
      <c r="C132" s="15" t="s">
        <v>393</v>
      </c>
      <c r="D132" s="15" t="s">
        <v>394</v>
      </c>
      <c r="E132" s="15" t="s">
        <v>93</v>
      </c>
      <c r="F132" s="15" t="s">
        <v>40</v>
      </c>
      <c r="G132" s="13">
        <v>1.5</v>
      </c>
      <c r="H132" s="13">
        <v>3.3333333333333335</v>
      </c>
      <c r="I132" s="13">
        <v>5</v>
      </c>
    </row>
    <row r="133" spans="1:9" s="6" customFormat="1" ht="60" customHeight="1" x14ac:dyDescent="0.25">
      <c r="A133" s="2" t="str">
        <f t="shared" si="2"/>
        <v>CONTRATTI PUBBLICI</v>
      </c>
      <c r="B133" s="15" t="s">
        <v>25</v>
      </c>
      <c r="C133" s="15" t="s">
        <v>395</v>
      </c>
      <c r="D133" s="15" t="s">
        <v>396</v>
      </c>
      <c r="E133" s="15" t="s">
        <v>28</v>
      </c>
      <c r="F133" s="15" t="s">
        <v>29</v>
      </c>
      <c r="G133" s="13">
        <v>1.75</v>
      </c>
      <c r="H133" s="13">
        <v>2.8333333333333335</v>
      </c>
      <c r="I133" s="13">
        <v>4.9583333333333339</v>
      </c>
    </row>
    <row r="134" spans="1:9" s="6" customFormat="1" ht="60" customHeight="1" x14ac:dyDescent="0.25">
      <c r="A134" s="2" t="str">
        <f t="shared" si="2"/>
        <v>TRASPARENZA</v>
      </c>
      <c r="B134" s="18" t="s">
        <v>261</v>
      </c>
      <c r="C134" s="15" t="s">
        <v>397</v>
      </c>
      <c r="D134" s="15" t="s">
        <v>398</v>
      </c>
      <c r="E134" s="15" t="s">
        <v>198</v>
      </c>
      <c r="F134" s="15" t="s">
        <v>399</v>
      </c>
      <c r="G134" s="13">
        <v>1.75</v>
      </c>
      <c r="H134" s="13">
        <v>2.8333333333333335</v>
      </c>
      <c r="I134" s="13">
        <v>4.9583333333333339</v>
      </c>
    </row>
    <row r="135" spans="1:9" s="6" customFormat="1" ht="60" customHeight="1" x14ac:dyDescent="0.25">
      <c r="A135" s="2" t="str">
        <f t="shared" si="2"/>
        <v>SERVIZI AGLI ORDINI</v>
      </c>
      <c r="B135" s="15" t="s">
        <v>183</v>
      </c>
      <c r="C135" s="15" t="s">
        <v>400</v>
      </c>
      <c r="D135" s="15" t="s">
        <v>401</v>
      </c>
      <c r="E135" s="15" t="s">
        <v>19</v>
      </c>
      <c r="F135" s="15" t="s">
        <v>290</v>
      </c>
      <c r="G135" s="13">
        <v>1.5</v>
      </c>
      <c r="H135" s="13">
        <v>3.1666666666666665</v>
      </c>
      <c r="I135" s="13">
        <v>4.75</v>
      </c>
    </row>
    <row r="136" spans="1:9" s="6" customFormat="1" ht="60" customHeight="1" x14ac:dyDescent="0.25">
      <c r="A136" s="2" t="str">
        <f t="shared" si="2"/>
        <v>GESTIONE DEI RAPPORTI CON LA PA</v>
      </c>
      <c r="B136" s="15" t="s">
        <v>351</v>
      </c>
      <c r="C136" s="15" t="s">
        <v>402</v>
      </c>
      <c r="D136" s="18" t="s">
        <v>602</v>
      </c>
      <c r="E136" s="15" t="s">
        <v>16</v>
      </c>
      <c r="F136" s="15" t="s">
        <v>403</v>
      </c>
      <c r="G136" s="13">
        <v>1.75</v>
      </c>
      <c r="H136" s="13">
        <v>2.6666666666666665</v>
      </c>
      <c r="I136" s="13">
        <v>4.6666666666666661</v>
      </c>
    </row>
    <row r="137" spans="1:9" s="6" customFormat="1" ht="60" customHeight="1" x14ac:dyDescent="0.25">
      <c r="A137" s="2" t="str">
        <f t="shared" si="2"/>
        <v>INCARICHI E NOMINE</v>
      </c>
      <c r="B137" s="18" t="s">
        <v>404</v>
      </c>
      <c r="C137" s="15" t="s">
        <v>405</v>
      </c>
      <c r="D137" s="16" t="s">
        <v>406</v>
      </c>
      <c r="E137" s="15" t="s">
        <v>16</v>
      </c>
      <c r="F137" s="15" t="s">
        <v>29</v>
      </c>
      <c r="G137" s="13">
        <v>1.75</v>
      </c>
      <c r="H137" s="13">
        <v>2.6666666666666665</v>
      </c>
      <c r="I137" s="13">
        <v>4.6666666666666661</v>
      </c>
    </row>
    <row r="138" spans="1:9" s="6" customFormat="1" ht="60" customHeight="1" x14ac:dyDescent="0.25">
      <c r="A138" s="2" t="str">
        <f t="shared" si="2"/>
        <v>INCARICHI E NOMINE</v>
      </c>
      <c r="B138" s="15" t="s">
        <v>404</v>
      </c>
      <c r="C138" s="15" t="s">
        <v>407</v>
      </c>
      <c r="D138" s="16" t="s">
        <v>408</v>
      </c>
      <c r="E138" s="15" t="s">
        <v>16</v>
      </c>
      <c r="F138" s="15" t="s">
        <v>29</v>
      </c>
      <c r="G138" s="13">
        <v>1.75</v>
      </c>
      <c r="H138" s="13">
        <v>2.6666666666666665</v>
      </c>
      <c r="I138" s="13">
        <v>4.6666666666666661</v>
      </c>
    </row>
    <row r="139" spans="1:9" s="6" customFormat="1" ht="60" customHeight="1" x14ac:dyDescent="0.25">
      <c r="A139" s="2" t="str">
        <f t="shared" si="2"/>
        <v xml:space="preserve">INCARICHI E NOMINE </v>
      </c>
      <c r="B139" s="18" t="s">
        <v>57</v>
      </c>
      <c r="C139" s="15" t="s">
        <v>409</v>
      </c>
      <c r="D139" s="16" t="s">
        <v>410</v>
      </c>
      <c r="E139" s="15" t="s">
        <v>16</v>
      </c>
      <c r="F139" s="15" t="s">
        <v>29</v>
      </c>
      <c r="G139" s="13">
        <v>1.75</v>
      </c>
      <c r="H139" s="13">
        <v>2.6666666666666665</v>
      </c>
      <c r="I139" s="13">
        <v>4.6666666666666661</v>
      </c>
    </row>
    <row r="140" spans="1:9" s="6" customFormat="1" ht="60" customHeight="1" x14ac:dyDescent="0.25">
      <c r="A140" s="2" t="str">
        <f t="shared" si="2"/>
        <v>PROVVEDIMENTI AMPLIATIVI DELLA SFERA GIURIDICA DEI DESTINATARI CON EFFETTO ECONOMICO DIRETTO ED IMMEDIATO PER IL DESTINATARIO</v>
      </c>
      <c r="B140" s="18" t="s">
        <v>61</v>
      </c>
      <c r="C140" s="15" t="s">
        <v>411</v>
      </c>
      <c r="D140" s="16" t="s">
        <v>412</v>
      </c>
      <c r="E140" s="15" t="s">
        <v>16</v>
      </c>
      <c r="F140" s="15" t="s">
        <v>413</v>
      </c>
      <c r="G140" s="13">
        <v>1.75</v>
      </c>
      <c r="H140" s="13">
        <v>2.6666666666666665</v>
      </c>
      <c r="I140" s="13">
        <v>4.6666666666666661</v>
      </c>
    </row>
    <row r="141" spans="1:9" s="6" customFormat="1" ht="60" customHeight="1" x14ac:dyDescent="0.25">
      <c r="A141" s="2" t="str">
        <f t="shared" si="2"/>
        <v>GESTIONE DEL PERSONALE</v>
      </c>
      <c r="B141" s="15" t="s">
        <v>10</v>
      </c>
      <c r="C141" s="15" t="s">
        <v>414</v>
      </c>
      <c r="D141" s="15" t="s">
        <v>415</v>
      </c>
      <c r="E141" s="15" t="s">
        <v>377</v>
      </c>
      <c r="F141" s="15" t="s">
        <v>384</v>
      </c>
      <c r="G141" s="13">
        <v>1.75</v>
      </c>
      <c r="H141" s="13">
        <v>3</v>
      </c>
      <c r="I141" s="13">
        <v>5.25</v>
      </c>
    </row>
    <row r="142" spans="1:9" s="6" customFormat="1" ht="60" customHeight="1" x14ac:dyDescent="0.25">
      <c r="A142" s="2" t="str">
        <f t="shared" si="2"/>
        <v>GESTIONE DEL PERSONALE</v>
      </c>
      <c r="B142" s="15" t="s">
        <v>10</v>
      </c>
      <c r="C142" s="15" t="s">
        <v>416</v>
      </c>
      <c r="D142" s="15" t="s">
        <v>417</v>
      </c>
      <c r="E142" s="15" t="s">
        <v>377</v>
      </c>
      <c r="F142" s="15" t="s">
        <v>418</v>
      </c>
      <c r="G142" s="13">
        <v>1.75</v>
      </c>
      <c r="H142" s="13">
        <v>2.6666666666666665</v>
      </c>
      <c r="I142" s="13">
        <v>4.6666666666666661</v>
      </c>
    </row>
    <row r="143" spans="1:9" s="6" customFormat="1" ht="60" customHeight="1" x14ac:dyDescent="0.25">
      <c r="A143" s="2" t="str">
        <f t="shared" si="2"/>
        <v>GESTIONE DEL PERSONALE</v>
      </c>
      <c r="B143" s="15" t="s">
        <v>10</v>
      </c>
      <c r="C143" s="15" t="s">
        <v>419</v>
      </c>
      <c r="D143" s="15" t="s">
        <v>420</v>
      </c>
      <c r="E143" s="15" t="s">
        <v>377</v>
      </c>
      <c r="F143" s="15" t="s">
        <v>421</v>
      </c>
      <c r="G143" s="13">
        <v>1.75</v>
      </c>
      <c r="H143" s="13">
        <v>2.6666666666666665</v>
      </c>
      <c r="I143" s="13">
        <v>4.6666666666666661</v>
      </c>
    </row>
    <row r="144" spans="1:9" s="6" customFormat="1" ht="60" customHeight="1" x14ac:dyDescent="0.25">
      <c r="A144" s="2" t="str">
        <f t="shared" si="2"/>
        <v>GESTIONE DEL PERSONALE</v>
      </c>
      <c r="B144" s="15" t="s">
        <v>10</v>
      </c>
      <c r="C144" s="15" t="s">
        <v>422</v>
      </c>
      <c r="D144" s="15" t="s">
        <v>423</v>
      </c>
      <c r="E144" s="15" t="s">
        <v>377</v>
      </c>
      <c r="F144" s="15" t="s">
        <v>424</v>
      </c>
      <c r="G144" s="13">
        <v>1.75</v>
      </c>
      <c r="H144" s="13">
        <v>2.6666666666666665</v>
      </c>
      <c r="I144" s="13">
        <v>4.6666666666666661</v>
      </c>
    </row>
    <row r="145" spans="1:9" s="6" customFormat="1" ht="60" customHeight="1" x14ac:dyDescent="0.25">
      <c r="A145" s="2" t="str">
        <f t="shared" si="2"/>
        <v>AFFARI LEGALI E CONTENZIOSO</v>
      </c>
      <c r="B145" s="18" t="s">
        <v>14</v>
      </c>
      <c r="C145" s="15" t="s">
        <v>425</v>
      </c>
      <c r="D145" s="15" t="s">
        <v>426</v>
      </c>
      <c r="E145" s="15" t="s">
        <v>107</v>
      </c>
      <c r="F145" s="15" t="s">
        <v>84</v>
      </c>
      <c r="G145" s="13">
        <v>1.75</v>
      </c>
      <c r="H145" s="13">
        <v>2.6666666666666665</v>
      </c>
      <c r="I145" s="13">
        <v>4.6666666666666661</v>
      </c>
    </row>
    <row r="146" spans="1:9" s="6" customFormat="1" ht="60" customHeight="1" x14ac:dyDescent="0.25">
      <c r="A146" s="2" t="str">
        <f t="shared" si="2"/>
        <v>AFFARI LEGALI E CONTENZIOSO</v>
      </c>
      <c r="B146" s="18" t="s">
        <v>14</v>
      </c>
      <c r="C146" s="15" t="s">
        <v>427</v>
      </c>
      <c r="D146" s="15" t="s">
        <v>428</v>
      </c>
      <c r="E146" s="15" t="s">
        <v>107</v>
      </c>
      <c r="F146" s="15" t="s">
        <v>30</v>
      </c>
      <c r="G146" s="13">
        <v>1.25</v>
      </c>
      <c r="H146" s="13">
        <v>2.6666666666666665</v>
      </c>
      <c r="I146" s="13">
        <v>3.333333333333333</v>
      </c>
    </row>
    <row r="147" spans="1:9" s="6" customFormat="1" ht="60" customHeight="1" x14ac:dyDescent="0.25">
      <c r="A147" s="2" t="str">
        <f t="shared" si="2"/>
        <v>GESTIONE DEL PERSONALE</v>
      </c>
      <c r="B147" s="15" t="s">
        <v>10</v>
      </c>
      <c r="C147" s="15" t="s">
        <v>429</v>
      </c>
      <c r="D147" s="15" t="s">
        <v>430</v>
      </c>
      <c r="E147" s="15" t="s">
        <v>377</v>
      </c>
      <c r="F147" s="15" t="s">
        <v>384</v>
      </c>
      <c r="G147" s="13">
        <v>1.75</v>
      </c>
      <c r="H147" s="13">
        <v>2.6666666666666665</v>
      </c>
      <c r="I147" s="13">
        <v>4.6666666666666661</v>
      </c>
    </row>
    <row r="148" spans="1:9" s="6" customFormat="1" ht="60" customHeight="1" x14ac:dyDescent="0.25">
      <c r="A148" s="2" t="str">
        <f t="shared" si="2"/>
        <v>GESTIONE DELLE ENTRATE DELLE SPESE E DEL PATRIMONIO</v>
      </c>
      <c r="B148" s="15" t="s">
        <v>20</v>
      </c>
      <c r="C148" s="15" t="s">
        <v>431</v>
      </c>
      <c r="D148" s="15" t="s">
        <v>432</v>
      </c>
      <c r="E148" s="15" t="s">
        <v>28</v>
      </c>
      <c r="F148" s="15" t="s">
        <v>433</v>
      </c>
      <c r="G148" s="13">
        <v>2.5</v>
      </c>
      <c r="H148" s="13">
        <v>1.8333333333333333</v>
      </c>
      <c r="I148" s="13">
        <v>4.583333333333333</v>
      </c>
    </row>
    <row r="149" spans="1:9" s="6" customFormat="1" ht="60" customHeight="1" x14ac:dyDescent="0.25">
      <c r="A149" s="2" t="str">
        <f t="shared" si="2"/>
        <v>GESTIONE DEL PERSONALE</v>
      </c>
      <c r="B149" s="15" t="s">
        <v>10</v>
      </c>
      <c r="C149" s="15" t="s">
        <v>434</v>
      </c>
      <c r="D149" s="15" t="s">
        <v>435</v>
      </c>
      <c r="E149" s="15" t="s">
        <v>202</v>
      </c>
      <c r="F149" s="15" t="s">
        <v>433</v>
      </c>
      <c r="G149" s="13">
        <v>2.5</v>
      </c>
      <c r="H149" s="13">
        <v>1.8333333333333333</v>
      </c>
      <c r="I149" s="13">
        <v>4.583333333333333</v>
      </c>
    </row>
    <row r="150" spans="1:9" s="6" customFormat="1" ht="60" customHeight="1" x14ac:dyDescent="0.25">
      <c r="A150" s="2" t="str">
        <f t="shared" si="2"/>
        <v>GESTIONE DEL PERSONALE</v>
      </c>
      <c r="B150" s="15" t="s">
        <v>10</v>
      </c>
      <c r="C150" s="15" t="s">
        <v>328</v>
      </c>
      <c r="D150" s="15" t="s">
        <v>436</v>
      </c>
      <c r="E150" s="15" t="s">
        <v>437</v>
      </c>
      <c r="F150" s="15" t="s">
        <v>29</v>
      </c>
      <c r="G150" s="13">
        <v>2.5</v>
      </c>
      <c r="H150" s="13">
        <v>1.8333333333333333</v>
      </c>
      <c r="I150" s="13">
        <v>4.583333333333333</v>
      </c>
    </row>
    <row r="151" spans="1:9" s="6" customFormat="1" ht="60" customHeight="1" x14ac:dyDescent="0.25">
      <c r="A151" s="2" t="str">
        <f t="shared" si="2"/>
        <v>GESTIONE DEL PERSONALE</v>
      </c>
      <c r="B151" s="15" t="s">
        <v>10</v>
      </c>
      <c r="C151" s="15" t="s">
        <v>438</v>
      </c>
      <c r="D151" s="15" t="s">
        <v>436</v>
      </c>
      <c r="E151" s="15" t="s">
        <v>437</v>
      </c>
      <c r="F151" s="15" t="s">
        <v>29</v>
      </c>
      <c r="G151" s="13">
        <v>2.5</v>
      </c>
      <c r="H151" s="13">
        <v>1.8333333333333333</v>
      </c>
      <c r="I151" s="13">
        <v>4.583333333333333</v>
      </c>
    </row>
    <row r="152" spans="1:9" s="6" customFormat="1" ht="60" customHeight="1" x14ac:dyDescent="0.25">
      <c r="A152" s="2" t="str">
        <f t="shared" si="2"/>
        <v>CONTROLLO ANALOGO</v>
      </c>
      <c r="B152" s="18" t="s">
        <v>17</v>
      </c>
      <c r="C152" s="15" t="s">
        <v>439</v>
      </c>
      <c r="D152" s="16" t="s">
        <v>440</v>
      </c>
      <c r="E152" s="15" t="s">
        <v>198</v>
      </c>
      <c r="F152" s="15" t="s">
        <v>441</v>
      </c>
      <c r="G152" s="17">
        <v>2</v>
      </c>
      <c r="H152" s="17">
        <v>2.8333333333333335</v>
      </c>
      <c r="I152" s="13">
        <v>5.666666666666667</v>
      </c>
    </row>
    <row r="153" spans="1:9" s="6" customFormat="1" ht="60" customHeight="1" x14ac:dyDescent="0.25">
      <c r="A153" s="2" t="str">
        <f t="shared" si="2"/>
        <v>CONTROLLO ANALOGO</v>
      </c>
      <c r="B153" s="18" t="s">
        <v>17</v>
      </c>
      <c r="C153" s="15" t="s">
        <v>38</v>
      </c>
      <c r="D153" s="16" t="s">
        <v>39</v>
      </c>
      <c r="E153" s="15" t="s">
        <v>16</v>
      </c>
      <c r="F153" s="15" t="s">
        <v>442</v>
      </c>
      <c r="G153" s="17">
        <v>2</v>
      </c>
      <c r="H153" s="17">
        <v>3.1666666666666665</v>
      </c>
      <c r="I153" s="13">
        <v>6.333333333333333</v>
      </c>
    </row>
    <row r="154" spans="1:9" s="6" customFormat="1" ht="60" customHeight="1" x14ac:dyDescent="0.25">
      <c r="A154" s="2" t="str">
        <f t="shared" si="2"/>
        <v>CONTROLLI E VERIFICHE INTERNE</v>
      </c>
      <c r="B154" s="18" t="s">
        <v>443</v>
      </c>
      <c r="C154" s="15" t="s">
        <v>444</v>
      </c>
      <c r="D154" s="15" t="s">
        <v>445</v>
      </c>
      <c r="E154" s="15" t="s">
        <v>446</v>
      </c>
      <c r="F154" s="15" t="s">
        <v>447</v>
      </c>
      <c r="G154" s="13">
        <v>2.25</v>
      </c>
      <c r="H154" s="13">
        <v>2</v>
      </c>
      <c r="I154" s="13">
        <v>4.5</v>
      </c>
    </row>
    <row r="155" spans="1:9" s="6" customFormat="1" ht="60" customHeight="1" x14ac:dyDescent="0.25">
      <c r="A155" s="2" t="str">
        <f t="shared" si="2"/>
        <v>GESTIONE DELLE ENTRATE DELLE SPESE E DEL PATRIMONIO</v>
      </c>
      <c r="B155" s="18" t="s">
        <v>20</v>
      </c>
      <c r="C155" s="15" t="s">
        <v>431</v>
      </c>
      <c r="D155" s="15" t="s">
        <v>448</v>
      </c>
      <c r="E155" s="15" t="s">
        <v>186</v>
      </c>
      <c r="F155" s="15" t="s">
        <v>384</v>
      </c>
      <c r="G155" s="13">
        <v>1.5</v>
      </c>
      <c r="H155" s="13">
        <v>3</v>
      </c>
      <c r="I155" s="13">
        <v>4.5</v>
      </c>
    </row>
    <row r="156" spans="1:9" s="6" customFormat="1" ht="60" customHeight="1" x14ac:dyDescent="0.25">
      <c r="A156" s="2" t="str">
        <f t="shared" si="2"/>
        <v>GESTIONE DELLE ENTRATE DELLE SPESE E DEL PATRIMONIO</v>
      </c>
      <c r="B156" s="18" t="s">
        <v>20</v>
      </c>
      <c r="C156" s="15" t="s">
        <v>449</v>
      </c>
      <c r="D156" s="18" t="s">
        <v>603</v>
      </c>
      <c r="E156" s="15" t="s">
        <v>186</v>
      </c>
      <c r="F156" s="15" t="s">
        <v>450</v>
      </c>
      <c r="G156" s="13">
        <v>1.5</v>
      </c>
      <c r="H156" s="13">
        <v>3</v>
      </c>
      <c r="I156" s="13">
        <v>4.5</v>
      </c>
    </row>
    <row r="157" spans="1:9" s="6" customFormat="1" ht="60" customHeight="1" x14ac:dyDescent="0.25">
      <c r="A157" s="2" t="str">
        <f t="shared" si="2"/>
        <v>GESTIONE DELLE ENTRATE DELLE SPESE E DEL PATRIMONIO</v>
      </c>
      <c r="B157" s="18" t="s">
        <v>20</v>
      </c>
      <c r="C157" s="15" t="s">
        <v>451</v>
      </c>
      <c r="D157" s="15" t="s">
        <v>452</v>
      </c>
      <c r="E157" s="1" t="s">
        <v>279</v>
      </c>
      <c r="F157" s="15" t="s">
        <v>453</v>
      </c>
      <c r="G157" s="13">
        <v>1.5</v>
      </c>
      <c r="H157" s="13">
        <v>3</v>
      </c>
      <c r="I157" s="13">
        <v>4.5</v>
      </c>
    </row>
    <row r="158" spans="1:9" s="6" customFormat="1" ht="60" customHeight="1" x14ac:dyDescent="0.25">
      <c r="A158" s="2" t="str">
        <f t="shared" si="2"/>
        <v>SEGRETERIE PRESIDENZA E VICEPRESIDENZA/DIREZIONE</v>
      </c>
      <c r="B158" s="18" t="s">
        <v>177</v>
      </c>
      <c r="C158" s="15" t="s">
        <v>454</v>
      </c>
      <c r="D158" s="15" t="s">
        <v>455</v>
      </c>
      <c r="E158" s="15" t="s">
        <v>180</v>
      </c>
      <c r="F158" s="15" t="s">
        <v>456</v>
      </c>
      <c r="G158" s="13">
        <v>1.75</v>
      </c>
      <c r="H158" s="13">
        <v>2.5</v>
      </c>
      <c r="I158" s="13">
        <v>4.375</v>
      </c>
    </row>
    <row r="159" spans="1:9" s="6" customFormat="1" ht="60" customHeight="1" x14ac:dyDescent="0.25">
      <c r="A159" s="2" t="str">
        <f t="shared" si="2"/>
        <v>SEGRETERIE PRESIDENZA E VICEPRESIDENZA/DIREZIONE</v>
      </c>
      <c r="B159" s="18" t="s">
        <v>177</v>
      </c>
      <c r="C159" s="15" t="s">
        <v>457</v>
      </c>
      <c r="D159" s="15" t="s">
        <v>458</v>
      </c>
      <c r="E159" s="15" t="s">
        <v>180</v>
      </c>
      <c r="F159" s="15" t="s">
        <v>459</v>
      </c>
      <c r="G159" s="13">
        <v>1.75</v>
      </c>
      <c r="H159" s="13">
        <v>2.5</v>
      </c>
      <c r="I159" s="13">
        <v>4.375</v>
      </c>
    </row>
    <row r="160" spans="1:9" s="6" customFormat="1" ht="60" customHeight="1" x14ac:dyDescent="0.25">
      <c r="A160" s="2" t="str">
        <f t="shared" si="2"/>
        <v>SEGRETERIE PRESIDENZA E VICEPRESIDENZA/DIREZIONE</v>
      </c>
      <c r="B160" s="18" t="s">
        <v>177</v>
      </c>
      <c r="C160" s="15" t="s">
        <v>460</v>
      </c>
      <c r="D160" s="15" t="s">
        <v>458</v>
      </c>
      <c r="E160" s="15" t="s">
        <v>182</v>
      </c>
      <c r="F160" s="15" t="s">
        <v>459</v>
      </c>
      <c r="G160" s="13">
        <v>1.75</v>
      </c>
      <c r="H160" s="13">
        <v>2.5</v>
      </c>
      <c r="I160" s="13">
        <v>4.375</v>
      </c>
    </row>
    <row r="161" spans="1:9" s="6" customFormat="1" ht="60" customHeight="1" x14ac:dyDescent="0.25">
      <c r="A161" s="2" t="str">
        <f t="shared" si="2"/>
        <v>GESTIONE DELLE ENTRATE DELLE SPESE E DEL PATRIMONIO</v>
      </c>
      <c r="B161" s="18" t="s">
        <v>20</v>
      </c>
      <c r="C161" s="15" t="s">
        <v>461</v>
      </c>
      <c r="D161" s="15" t="s">
        <v>462</v>
      </c>
      <c r="E161" s="1" t="s">
        <v>279</v>
      </c>
      <c r="F161" s="15" t="s">
        <v>463</v>
      </c>
      <c r="G161" s="13">
        <v>1.5</v>
      </c>
      <c r="H161" s="13">
        <v>2.8333333333333335</v>
      </c>
      <c r="I161" s="13">
        <v>4.25</v>
      </c>
    </row>
    <row r="162" spans="1:9" s="6" customFormat="1" ht="60" customHeight="1" x14ac:dyDescent="0.25">
      <c r="A162" s="2" t="str">
        <f t="shared" si="2"/>
        <v>GESTIONE DELLE ENTRATE DELLE SPESE E DEL PATRIMONIO</v>
      </c>
      <c r="B162" s="18" t="s">
        <v>20</v>
      </c>
      <c r="C162" s="15" t="s">
        <v>464</v>
      </c>
      <c r="D162" s="15" t="s">
        <v>465</v>
      </c>
      <c r="E162" s="1" t="s">
        <v>279</v>
      </c>
      <c r="F162" s="15" t="s">
        <v>466</v>
      </c>
      <c r="G162" s="13">
        <v>1.5</v>
      </c>
      <c r="H162" s="13">
        <v>2.8333333333333335</v>
      </c>
      <c r="I162" s="13">
        <v>4.25</v>
      </c>
    </row>
    <row r="163" spans="1:9" s="6" customFormat="1" ht="60" customHeight="1" x14ac:dyDescent="0.25">
      <c r="A163" s="2" t="str">
        <f t="shared" si="2"/>
        <v>GESTIONE DELLE ENTRATE DELLE SPESE E DEL PATRIMONIO</v>
      </c>
      <c r="B163" s="18" t="s">
        <v>20</v>
      </c>
      <c r="C163" s="15" t="s">
        <v>467</v>
      </c>
      <c r="D163" s="15" t="s">
        <v>468</v>
      </c>
      <c r="E163" s="1" t="s">
        <v>279</v>
      </c>
      <c r="F163" s="15" t="s">
        <v>466</v>
      </c>
      <c r="G163" s="13">
        <v>1.5</v>
      </c>
      <c r="H163" s="13">
        <v>2.8333333333333335</v>
      </c>
      <c r="I163" s="13">
        <v>4.25</v>
      </c>
    </row>
    <row r="164" spans="1:9" s="6" customFormat="1" ht="60" customHeight="1" x14ac:dyDescent="0.25">
      <c r="A164" s="2" t="str">
        <f t="shared" si="2"/>
        <v>GESTIONE DELLE ENTRATE DELLE SPESE E DEL PATRIMONIO</v>
      </c>
      <c r="B164" s="18" t="s">
        <v>20</v>
      </c>
      <c r="C164" s="15" t="s">
        <v>469</v>
      </c>
      <c r="D164" s="15" t="s">
        <v>470</v>
      </c>
      <c r="E164" s="1" t="s">
        <v>279</v>
      </c>
      <c r="F164" s="15" t="s">
        <v>471</v>
      </c>
      <c r="G164" s="13">
        <v>1.5</v>
      </c>
      <c r="H164" s="13">
        <v>2.8333333333333335</v>
      </c>
      <c r="I164" s="13">
        <v>4.25</v>
      </c>
    </row>
    <row r="165" spans="1:9" s="6" customFormat="1" ht="60" customHeight="1" x14ac:dyDescent="0.25">
      <c r="A165" s="2" t="str">
        <f t="shared" si="2"/>
        <v>GESTIONE DELLE ENTRATE DELLE SPESE E DEL PATRIMONIO</v>
      </c>
      <c r="B165" s="18" t="s">
        <v>20</v>
      </c>
      <c r="C165" s="15" t="s">
        <v>472</v>
      </c>
      <c r="D165" s="15" t="s">
        <v>473</v>
      </c>
      <c r="E165" s="1" t="s">
        <v>279</v>
      </c>
      <c r="F165" s="15" t="s">
        <v>474</v>
      </c>
      <c r="G165" s="13">
        <v>1.5</v>
      </c>
      <c r="H165" s="13">
        <v>2.8333333333333335</v>
      </c>
      <c r="I165" s="13">
        <v>4.25</v>
      </c>
    </row>
    <row r="166" spans="1:9" s="6" customFormat="1" ht="60" customHeight="1" x14ac:dyDescent="0.25">
      <c r="A166" s="2" t="str">
        <f t="shared" si="2"/>
        <v>GESTIONE DELLE ENTRATE DELLE SPESE E DEL PATRIMONIO</v>
      </c>
      <c r="B166" s="18" t="s">
        <v>20</v>
      </c>
      <c r="C166" s="15" t="s">
        <v>475</v>
      </c>
      <c r="D166" s="15" t="s">
        <v>476</v>
      </c>
      <c r="E166" s="1" t="s">
        <v>279</v>
      </c>
      <c r="F166" s="15" t="s">
        <v>471</v>
      </c>
      <c r="G166" s="13">
        <v>1.5</v>
      </c>
      <c r="H166" s="13">
        <v>2.8333333333333335</v>
      </c>
      <c r="I166" s="13">
        <v>4.25</v>
      </c>
    </row>
    <row r="167" spans="1:9" s="6" customFormat="1" ht="60" customHeight="1" x14ac:dyDescent="0.25">
      <c r="A167" s="2" t="str">
        <f t="shared" si="2"/>
        <v>GESTIONE DELLE ENTRATE DELLE SPESE E DEL PATRIMONIO</v>
      </c>
      <c r="B167" s="18" t="s">
        <v>20</v>
      </c>
      <c r="C167" s="15" t="s">
        <v>477</v>
      </c>
      <c r="D167" s="15" t="s">
        <v>478</v>
      </c>
      <c r="E167" s="15" t="s">
        <v>479</v>
      </c>
      <c r="F167" s="15" t="s">
        <v>480</v>
      </c>
      <c r="G167" s="13">
        <v>1.25</v>
      </c>
      <c r="H167" s="13">
        <v>3.3333333333333335</v>
      </c>
      <c r="I167" s="13">
        <v>4.166666666666667</v>
      </c>
    </row>
    <row r="168" spans="1:9" s="6" customFormat="1" ht="60" customHeight="1" x14ac:dyDescent="0.25">
      <c r="A168" s="2" t="str">
        <f t="shared" si="2"/>
        <v>GESTIONE DELLE ENTRATE DELLE SPESE E DEL PATRIMONIO</v>
      </c>
      <c r="B168" s="18" t="s">
        <v>20</v>
      </c>
      <c r="C168" s="15" t="s">
        <v>477</v>
      </c>
      <c r="D168" s="15" t="s">
        <v>481</v>
      </c>
      <c r="E168" s="15" t="s">
        <v>479</v>
      </c>
      <c r="F168" s="15" t="s">
        <v>384</v>
      </c>
      <c r="G168" s="13">
        <v>1.25</v>
      </c>
      <c r="H168" s="13">
        <v>3.3333333333333335</v>
      </c>
      <c r="I168" s="13">
        <v>4.166666666666667</v>
      </c>
    </row>
    <row r="169" spans="1:9" s="6" customFormat="1" ht="60" customHeight="1" x14ac:dyDescent="0.25">
      <c r="A169" s="2" t="str">
        <f t="shared" si="2"/>
        <v>GESTIONE DELLE ENTRATE DELLE SPESE E DEL PATRIMONIO</v>
      </c>
      <c r="B169" s="18" t="s">
        <v>20</v>
      </c>
      <c r="C169" s="15" t="s">
        <v>482</v>
      </c>
      <c r="D169" s="15" t="s">
        <v>483</v>
      </c>
      <c r="E169" s="15" t="s">
        <v>479</v>
      </c>
      <c r="F169" s="15" t="s">
        <v>484</v>
      </c>
      <c r="G169" s="13">
        <v>1.25</v>
      </c>
      <c r="H169" s="13">
        <v>3.3333333333333335</v>
      </c>
      <c r="I169" s="13">
        <v>4.166666666666667</v>
      </c>
    </row>
    <row r="170" spans="1:9" s="6" customFormat="1" ht="60" customHeight="1" x14ac:dyDescent="0.25">
      <c r="A170" s="2" t="str">
        <f t="shared" si="2"/>
        <v>GESTIONE DELLE ENTRATE DELLE SPESE E DEL PATRIMONIO</v>
      </c>
      <c r="B170" s="18" t="s">
        <v>20</v>
      </c>
      <c r="C170" s="15" t="s">
        <v>485</v>
      </c>
      <c r="D170" s="15" t="s">
        <v>486</v>
      </c>
      <c r="E170" s="15" t="s">
        <v>479</v>
      </c>
      <c r="F170" s="15" t="s">
        <v>480</v>
      </c>
      <c r="G170" s="13">
        <v>1.25</v>
      </c>
      <c r="H170" s="13">
        <v>3.3333333333333335</v>
      </c>
      <c r="I170" s="13">
        <v>4.166666666666667</v>
      </c>
    </row>
    <row r="171" spans="1:9" s="6" customFormat="1" ht="60" customHeight="1" x14ac:dyDescent="0.25">
      <c r="A171" s="2" t="str">
        <f t="shared" si="2"/>
        <v>GESTIONE DELLE ENTRATE DELLE SPESE E DEL PATRIMONIO</v>
      </c>
      <c r="B171" s="18" t="s">
        <v>20</v>
      </c>
      <c r="C171" s="15" t="s">
        <v>487</v>
      </c>
      <c r="D171" s="15" t="s">
        <v>488</v>
      </c>
      <c r="E171" s="15" t="s">
        <v>479</v>
      </c>
      <c r="F171" s="15" t="s">
        <v>480</v>
      </c>
      <c r="G171" s="13">
        <v>1.25</v>
      </c>
      <c r="H171" s="13">
        <v>3.3333333333333335</v>
      </c>
      <c r="I171" s="13">
        <v>4.166666666666667</v>
      </c>
    </row>
    <row r="172" spans="1:9" s="6" customFormat="1" ht="60" customHeight="1" x14ac:dyDescent="0.25">
      <c r="A172" s="2" t="str">
        <f t="shared" si="2"/>
        <v>GESTIONE DELLE ENTRATE DELLE SPESE E DEL PATRIMONIO</v>
      </c>
      <c r="B172" s="18" t="s">
        <v>20</v>
      </c>
      <c r="C172" s="15" t="s">
        <v>489</v>
      </c>
      <c r="D172" s="15" t="s">
        <v>490</v>
      </c>
      <c r="E172" s="15" t="s">
        <v>479</v>
      </c>
      <c r="F172" s="15" t="s">
        <v>484</v>
      </c>
      <c r="G172" s="13">
        <v>1.25</v>
      </c>
      <c r="H172" s="13">
        <v>3.3333333333333335</v>
      </c>
      <c r="I172" s="13">
        <v>4.166666666666667</v>
      </c>
    </row>
    <row r="173" spans="1:9" s="6" customFormat="1" ht="60" customHeight="1" x14ac:dyDescent="0.25">
      <c r="A173" s="2" t="str">
        <f t="shared" si="2"/>
        <v>GESTIONE DELLE ENTRATE DELLE SPESE E DEL PATRIMONIO</v>
      </c>
      <c r="B173" s="18" t="s">
        <v>20</v>
      </c>
      <c r="C173" s="15" t="s">
        <v>431</v>
      </c>
      <c r="D173" s="15" t="s">
        <v>491</v>
      </c>
      <c r="E173" s="15" t="s">
        <v>492</v>
      </c>
      <c r="F173" s="15" t="s">
        <v>384</v>
      </c>
      <c r="G173" s="13">
        <v>1.25</v>
      </c>
      <c r="H173" s="13">
        <v>3.3333333333333335</v>
      </c>
      <c r="I173" s="13">
        <v>4.166666666666667</v>
      </c>
    </row>
    <row r="174" spans="1:9" s="6" customFormat="1" ht="60" customHeight="1" x14ac:dyDescent="0.25">
      <c r="A174" s="2" t="str">
        <f t="shared" si="2"/>
        <v>GESTIONE DEL PERSONALE</v>
      </c>
      <c r="B174" s="15" t="s">
        <v>10</v>
      </c>
      <c r="C174" s="15" t="s">
        <v>493</v>
      </c>
      <c r="D174" s="15" t="s">
        <v>329</v>
      </c>
      <c r="E174" s="15" t="s">
        <v>16</v>
      </c>
      <c r="F174" s="15" t="s">
        <v>494</v>
      </c>
      <c r="G174" s="13">
        <v>2.5</v>
      </c>
      <c r="H174" s="13">
        <v>1.8333333333333333</v>
      </c>
      <c r="I174" s="13">
        <v>4.583333333333333</v>
      </c>
    </row>
    <row r="175" spans="1:9" s="6" customFormat="1" ht="60" customHeight="1" x14ac:dyDescent="0.25">
      <c r="A175" s="2" t="str">
        <f t="shared" si="2"/>
        <v>GESTIONE DEL PERSONALE</v>
      </c>
      <c r="B175" s="18" t="s">
        <v>10</v>
      </c>
      <c r="C175" s="15" t="s">
        <v>495</v>
      </c>
      <c r="D175" s="16" t="s">
        <v>496</v>
      </c>
      <c r="E175" s="15" t="s">
        <v>16</v>
      </c>
      <c r="F175" s="15" t="s">
        <v>254</v>
      </c>
      <c r="G175" s="13">
        <v>2.75</v>
      </c>
      <c r="H175" s="13">
        <v>1.5</v>
      </c>
      <c r="I175" s="13">
        <v>4.125</v>
      </c>
    </row>
    <row r="176" spans="1:9" s="6" customFormat="1" ht="60" customHeight="1" x14ac:dyDescent="0.25">
      <c r="A176" s="2" t="str">
        <f t="shared" si="2"/>
        <v>GESTIONE DELLE ENTRATE DELLE SPESE E DEL PATRIMONIO</v>
      </c>
      <c r="B176" s="18" t="s">
        <v>20</v>
      </c>
      <c r="C176" s="15" t="s">
        <v>497</v>
      </c>
      <c r="D176" s="16" t="s">
        <v>498</v>
      </c>
      <c r="E176" s="15" t="s">
        <v>16</v>
      </c>
      <c r="F176" s="15" t="s">
        <v>499</v>
      </c>
      <c r="G176" s="13">
        <v>2.25</v>
      </c>
      <c r="H176" s="13">
        <v>1.8333333333333333</v>
      </c>
      <c r="I176" s="13">
        <v>4.125</v>
      </c>
    </row>
    <row r="177" spans="1:9" s="6" customFormat="1" ht="60" customHeight="1" x14ac:dyDescent="0.25">
      <c r="A177" s="2" t="str">
        <f t="shared" si="2"/>
        <v>GESTIONE DELLE ENTRATE DELLE SPESE E DEL PATRIMONIO</v>
      </c>
      <c r="B177" s="18" t="s">
        <v>20</v>
      </c>
      <c r="C177" s="15" t="s">
        <v>500</v>
      </c>
      <c r="D177" s="16" t="s">
        <v>501</v>
      </c>
      <c r="E177" s="15" t="s">
        <v>16</v>
      </c>
      <c r="F177" s="15" t="s">
        <v>241</v>
      </c>
      <c r="G177" s="13">
        <v>1.75</v>
      </c>
      <c r="H177" s="13">
        <v>2.3333333333333335</v>
      </c>
      <c r="I177" s="13">
        <v>4.0833333333333339</v>
      </c>
    </row>
    <row r="178" spans="1:9" s="6" customFormat="1" ht="60" customHeight="1" x14ac:dyDescent="0.25">
      <c r="A178" s="2" t="str">
        <f t="shared" si="2"/>
        <v xml:space="preserve">INCARICHI E NOMINE </v>
      </c>
      <c r="B178" s="18" t="s">
        <v>57</v>
      </c>
      <c r="C178" s="15" t="s">
        <v>502</v>
      </c>
      <c r="D178" s="16" t="s">
        <v>502</v>
      </c>
      <c r="E178" s="15" t="s">
        <v>16</v>
      </c>
      <c r="F178" s="15" t="s">
        <v>29</v>
      </c>
      <c r="G178" s="13">
        <v>1.75</v>
      </c>
      <c r="H178" s="13">
        <v>2.3333333333333335</v>
      </c>
      <c r="I178" s="13">
        <v>4.0833333333333339</v>
      </c>
    </row>
    <row r="179" spans="1:9" s="6" customFormat="1" ht="60" customHeight="1" x14ac:dyDescent="0.25">
      <c r="A179" s="2" t="str">
        <f t="shared" si="2"/>
        <v>CONTRATTI PUBBLICI</v>
      </c>
      <c r="B179" s="15" t="s">
        <v>25</v>
      </c>
      <c r="C179" s="15" t="s">
        <v>385</v>
      </c>
      <c r="D179" s="15" t="s">
        <v>436</v>
      </c>
      <c r="E179" s="15" t="s">
        <v>69</v>
      </c>
      <c r="F179" s="15" t="s">
        <v>503</v>
      </c>
      <c r="G179" s="13">
        <v>1.75</v>
      </c>
      <c r="H179" s="13">
        <v>2.3333333333333335</v>
      </c>
      <c r="I179" s="13">
        <v>4.0833333333333339</v>
      </c>
    </row>
    <row r="180" spans="1:9" s="6" customFormat="1" ht="60" customHeight="1" x14ac:dyDescent="0.25">
      <c r="A180" s="2" t="str">
        <f t="shared" si="2"/>
        <v>CONTRATTI PUBBLICI</v>
      </c>
      <c r="B180" s="15" t="s">
        <v>25</v>
      </c>
      <c r="C180" s="15" t="s">
        <v>313</v>
      </c>
      <c r="D180" s="15" t="s">
        <v>504</v>
      </c>
      <c r="E180" s="15" t="s">
        <v>28</v>
      </c>
      <c r="F180" s="15" t="s">
        <v>29</v>
      </c>
      <c r="G180" s="13">
        <v>1.5</v>
      </c>
      <c r="H180" s="13">
        <v>2.6666666666666665</v>
      </c>
      <c r="I180" s="13">
        <v>4</v>
      </c>
    </row>
    <row r="181" spans="1:9" s="6" customFormat="1" ht="60" customHeight="1" x14ac:dyDescent="0.25">
      <c r="A181" s="2" t="str">
        <f t="shared" si="2"/>
        <v>ATTIVITA' NORMATIVA REGOLAMENTARE</v>
      </c>
      <c r="B181" s="15" t="s">
        <v>15</v>
      </c>
      <c r="C181" s="15" t="s">
        <v>35</v>
      </c>
      <c r="D181" s="15" t="s">
        <v>36</v>
      </c>
      <c r="E181" s="15" t="s">
        <v>16</v>
      </c>
      <c r="F181" s="15" t="s">
        <v>29</v>
      </c>
      <c r="G181" s="13">
        <v>2</v>
      </c>
      <c r="H181" s="13">
        <v>2</v>
      </c>
      <c r="I181" s="13">
        <v>4</v>
      </c>
    </row>
    <row r="182" spans="1:9" s="6" customFormat="1" ht="60" customHeight="1" x14ac:dyDescent="0.25">
      <c r="A182" s="2" t="str">
        <f t="shared" si="2"/>
        <v>VIGILANZA ORDINI (ART. 12, CO. 1 LETTE. E) (ridurre il punteggio)</v>
      </c>
      <c r="B182" s="15" t="s">
        <v>505</v>
      </c>
      <c r="C182" s="15" t="s">
        <v>506</v>
      </c>
      <c r="D182" s="16" t="s">
        <v>66</v>
      </c>
      <c r="E182" s="15" t="s">
        <v>16</v>
      </c>
      <c r="F182" s="15" t="s">
        <v>30</v>
      </c>
      <c r="G182" s="13">
        <v>2</v>
      </c>
      <c r="H182" s="13">
        <v>2</v>
      </c>
      <c r="I182" s="13">
        <v>4</v>
      </c>
    </row>
    <row r="183" spans="1:9" s="6" customFormat="1" ht="60" customHeight="1" x14ac:dyDescent="0.25">
      <c r="A183" s="2" t="str">
        <f t="shared" si="2"/>
        <v>ANTICORRUZIONE</v>
      </c>
      <c r="B183" s="18" t="s">
        <v>74</v>
      </c>
      <c r="C183" s="15" t="s">
        <v>507</v>
      </c>
      <c r="D183" s="15" t="s">
        <v>508</v>
      </c>
      <c r="E183" s="15" t="s">
        <v>198</v>
      </c>
      <c r="F183" s="15" t="s">
        <v>509</v>
      </c>
      <c r="G183" s="13">
        <v>2</v>
      </c>
      <c r="H183" s="13">
        <v>2</v>
      </c>
      <c r="I183" s="13">
        <v>4</v>
      </c>
    </row>
    <row r="184" spans="1:9" s="6" customFormat="1" ht="60" customHeight="1" x14ac:dyDescent="0.25">
      <c r="A184" s="2" t="str">
        <f t="shared" si="2"/>
        <v>GESTIONE SEDUTE DEL CONSIGLIO NAZIONALE</v>
      </c>
      <c r="B184" s="15" t="s">
        <v>131</v>
      </c>
      <c r="C184" s="15" t="s">
        <v>510</v>
      </c>
      <c r="D184" s="15" t="s">
        <v>511</v>
      </c>
      <c r="E184" s="15" t="s">
        <v>134</v>
      </c>
      <c r="F184" s="15" t="s">
        <v>207</v>
      </c>
      <c r="G184" s="13">
        <v>2</v>
      </c>
      <c r="H184" s="13">
        <v>2</v>
      </c>
      <c r="I184" s="13">
        <v>4</v>
      </c>
    </row>
    <row r="185" spans="1:9" s="6" customFormat="1" ht="60" customHeight="1" x14ac:dyDescent="0.25">
      <c r="A185" s="2" t="str">
        <f t="shared" si="2"/>
        <v>GESTIONE DEL PERSONALE</v>
      </c>
      <c r="B185" s="18" t="s">
        <v>10</v>
      </c>
      <c r="C185" s="15" t="s">
        <v>512</v>
      </c>
      <c r="D185" s="16" t="s">
        <v>292</v>
      </c>
      <c r="E185" s="15" t="s">
        <v>16</v>
      </c>
      <c r="F185" s="15" t="s">
        <v>513</v>
      </c>
      <c r="G185" s="13">
        <v>2.75</v>
      </c>
      <c r="H185" s="13">
        <v>1.5</v>
      </c>
      <c r="I185" s="13">
        <v>4.125</v>
      </c>
    </row>
    <row r="186" spans="1:9" s="6" customFormat="1" ht="60" customHeight="1" x14ac:dyDescent="0.25">
      <c r="A186" s="2" t="str">
        <f t="shared" si="2"/>
        <v>SERVIZI AGLI ORDINI</v>
      </c>
      <c r="B186" s="15" t="s">
        <v>183</v>
      </c>
      <c r="C186" s="15" t="s">
        <v>184</v>
      </c>
      <c r="D186" s="15" t="s">
        <v>319</v>
      </c>
      <c r="E186" s="15" t="s">
        <v>93</v>
      </c>
      <c r="F186" s="15" t="s">
        <v>290</v>
      </c>
      <c r="G186" s="13">
        <v>1.5</v>
      </c>
      <c r="H186" s="13">
        <v>2.6666666666666665</v>
      </c>
      <c r="I186" s="13">
        <v>4</v>
      </c>
    </row>
    <row r="187" spans="1:9" s="6" customFormat="1" ht="60" customHeight="1" x14ac:dyDescent="0.25">
      <c r="A187" s="2" t="str">
        <f t="shared" si="2"/>
        <v>CONTRATTI PUBBLICI</v>
      </c>
      <c r="B187" s="15" t="s">
        <v>25</v>
      </c>
      <c r="C187" s="15" t="s">
        <v>514</v>
      </c>
      <c r="D187" s="15" t="s">
        <v>515</v>
      </c>
      <c r="E187" s="15" t="s">
        <v>107</v>
      </c>
      <c r="F187" s="15" t="s">
        <v>40</v>
      </c>
      <c r="G187" s="13">
        <v>1.5</v>
      </c>
      <c r="H187" s="13">
        <v>2.6666666666666665</v>
      </c>
      <c r="I187" s="13">
        <v>4</v>
      </c>
    </row>
    <row r="188" spans="1:9" s="6" customFormat="1" ht="60" customHeight="1" x14ac:dyDescent="0.25">
      <c r="A188" s="2" t="str">
        <f t="shared" si="2"/>
        <v>GESTIONE DELLE ENTRATE DELLE SPESE E DEL PATRIMONIO</v>
      </c>
      <c r="B188" s="18" t="s">
        <v>20</v>
      </c>
      <c r="C188" s="15" t="s">
        <v>516</v>
      </c>
      <c r="D188" s="15" t="s">
        <v>517</v>
      </c>
      <c r="E188" s="1" t="s">
        <v>279</v>
      </c>
      <c r="F188" s="15" t="s">
        <v>466</v>
      </c>
      <c r="G188" s="13">
        <v>1.5</v>
      </c>
      <c r="H188" s="13">
        <v>2.6666666666666665</v>
      </c>
      <c r="I188" s="13">
        <v>4</v>
      </c>
    </row>
    <row r="189" spans="1:9" s="6" customFormat="1" ht="60" customHeight="1" x14ac:dyDescent="0.25">
      <c r="A189" s="2" t="str">
        <f t="shared" si="2"/>
        <v>ATTIVITA' NORMATIVA REGOLAMENTARE</v>
      </c>
      <c r="B189" s="15" t="s">
        <v>15</v>
      </c>
      <c r="C189" s="15" t="s">
        <v>35</v>
      </c>
      <c r="D189" s="15" t="s">
        <v>89</v>
      </c>
      <c r="E189" s="15" t="s">
        <v>321</v>
      </c>
      <c r="F189" s="15" t="s">
        <v>30</v>
      </c>
      <c r="G189" s="13">
        <v>2</v>
      </c>
      <c r="H189" s="13">
        <v>2</v>
      </c>
      <c r="I189" s="13">
        <v>4</v>
      </c>
    </row>
    <row r="190" spans="1:9" s="6" customFormat="1" ht="60" customHeight="1" x14ac:dyDescent="0.25">
      <c r="A190" s="2" t="str">
        <f t="shared" si="2"/>
        <v>COMUNICAZIONE ESTERNA</v>
      </c>
      <c r="B190" s="15" t="s">
        <v>518</v>
      </c>
      <c r="C190" s="15" t="s">
        <v>519</v>
      </c>
      <c r="D190" s="15" t="s">
        <v>520</v>
      </c>
      <c r="E190" s="15" t="s">
        <v>186</v>
      </c>
      <c r="F190" s="15" t="s">
        <v>521</v>
      </c>
      <c r="G190" s="13">
        <v>1.25</v>
      </c>
      <c r="H190" s="13">
        <v>3.1666666666666665</v>
      </c>
      <c r="I190" s="13">
        <v>3.958333333333333</v>
      </c>
    </row>
    <row r="191" spans="1:9" s="6" customFormat="1" ht="60" customHeight="1" x14ac:dyDescent="0.25">
      <c r="A191" s="2" t="str">
        <f t="shared" si="2"/>
        <v>SERVIZI AGLI ORDINI</v>
      </c>
      <c r="B191" s="15" t="s">
        <v>183</v>
      </c>
      <c r="C191" s="15" t="s">
        <v>184</v>
      </c>
      <c r="D191" s="15" t="s">
        <v>319</v>
      </c>
      <c r="E191" s="15" t="s">
        <v>321</v>
      </c>
      <c r="F191" s="15" t="s">
        <v>290</v>
      </c>
      <c r="G191" s="13">
        <v>1.25</v>
      </c>
      <c r="H191" s="13">
        <v>3</v>
      </c>
      <c r="I191" s="13">
        <v>3.75</v>
      </c>
    </row>
    <row r="192" spans="1:9" s="6" customFormat="1" ht="60" customHeight="1" x14ac:dyDescent="0.25">
      <c r="A192" s="2" t="str">
        <f t="shared" si="2"/>
        <v>SEGRETERIE PRESIDENZA E VICEPRESIDENZA/DIREZIONE</v>
      </c>
      <c r="B192" s="18" t="s">
        <v>177</v>
      </c>
      <c r="C192" s="15" t="s">
        <v>522</v>
      </c>
      <c r="D192" s="15" t="s">
        <v>455</v>
      </c>
      <c r="E192" s="15" t="s">
        <v>182</v>
      </c>
      <c r="F192" s="15" t="s">
        <v>456</v>
      </c>
      <c r="G192" s="13">
        <v>1.5</v>
      </c>
      <c r="H192" s="13">
        <v>2.5</v>
      </c>
      <c r="I192" s="13">
        <v>3.75</v>
      </c>
    </row>
    <row r="193" spans="1:9" s="6" customFormat="1" ht="60" customHeight="1" x14ac:dyDescent="0.25">
      <c r="A193" s="2" t="str">
        <f t="shared" si="2"/>
        <v>SICUREZZA LUOGHI DI LAVORO</v>
      </c>
      <c r="B193" s="15" t="s">
        <v>523</v>
      </c>
      <c r="C193" s="15" t="s">
        <v>524</v>
      </c>
      <c r="D193" s="15" t="s">
        <v>525</v>
      </c>
      <c r="E193" s="15" t="s">
        <v>219</v>
      </c>
      <c r="F193" s="15" t="s">
        <v>526</v>
      </c>
      <c r="G193" s="13">
        <v>1.5</v>
      </c>
      <c r="H193" s="13">
        <v>2.5</v>
      </c>
      <c r="I193" s="13">
        <v>3.75</v>
      </c>
    </row>
    <row r="194" spans="1:9" s="6" customFormat="1" ht="60" customHeight="1" x14ac:dyDescent="0.25">
      <c r="A194" s="2" t="str">
        <f t="shared" si="2"/>
        <v>SISTEMI INFORMATIVI</v>
      </c>
      <c r="B194" s="15" t="s">
        <v>80</v>
      </c>
      <c r="C194" s="15" t="s">
        <v>527</v>
      </c>
      <c r="D194" s="15" t="s">
        <v>81</v>
      </c>
      <c r="E194" s="15" t="s">
        <v>219</v>
      </c>
      <c r="F194" s="15" t="s">
        <v>82</v>
      </c>
      <c r="G194" s="13">
        <v>1.5</v>
      </c>
      <c r="H194" s="13">
        <v>2.5</v>
      </c>
      <c r="I194" s="13">
        <v>3.75</v>
      </c>
    </row>
    <row r="195" spans="1:9" s="6" customFormat="1" ht="60" customHeight="1" x14ac:dyDescent="0.25">
      <c r="A195" s="2" t="str">
        <f t="shared" ref="A195:A228" si="3">B195</f>
        <v>SISTEMI INFORMATIVI</v>
      </c>
      <c r="B195" s="15" t="s">
        <v>80</v>
      </c>
      <c r="C195" s="15" t="s">
        <v>528</v>
      </c>
      <c r="D195" s="15" t="s">
        <v>83</v>
      </c>
      <c r="E195" s="15" t="s">
        <v>219</v>
      </c>
      <c r="F195" s="15" t="s">
        <v>84</v>
      </c>
      <c r="G195" s="13">
        <v>1.5</v>
      </c>
      <c r="H195" s="13">
        <v>2.5</v>
      </c>
      <c r="I195" s="13">
        <v>3.75</v>
      </c>
    </row>
    <row r="196" spans="1:9" s="6" customFormat="1" ht="60" customHeight="1" x14ac:dyDescent="0.25">
      <c r="A196" s="2" t="str">
        <f t="shared" si="3"/>
        <v xml:space="preserve">PROVVEDIMENTI AMPLIATIVI DELLA SFERA GIURIDICA DEI DESTINATARI PRIVI DI EFFETTO ECONOMICO DIRETTO ED IMMEDIATO PER IL DESTINATARIO  </v>
      </c>
      <c r="B196" s="18" t="s">
        <v>21</v>
      </c>
      <c r="C196" s="15" t="s">
        <v>361</v>
      </c>
      <c r="D196" s="15" t="s">
        <v>529</v>
      </c>
      <c r="E196" s="15" t="s">
        <v>321</v>
      </c>
      <c r="F196" s="15" t="s">
        <v>84</v>
      </c>
      <c r="G196" s="13">
        <v>1.25</v>
      </c>
      <c r="H196" s="13">
        <v>3</v>
      </c>
      <c r="I196" s="13">
        <v>3.75</v>
      </c>
    </row>
    <row r="197" spans="1:9" s="6" customFormat="1" ht="60" customHeight="1" x14ac:dyDescent="0.25">
      <c r="A197" s="2" t="str">
        <f t="shared" si="3"/>
        <v>GESTIONE DELLE ENTRATE DELLE SPESE E DEL PATRIMONIO</v>
      </c>
      <c r="B197" s="18" t="s">
        <v>20</v>
      </c>
      <c r="C197" s="15" t="s">
        <v>477</v>
      </c>
      <c r="D197" s="15" t="s">
        <v>530</v>
      </c>
      <c r="E197" s="15" t="s">
        <v>479</v>
      </c>
      <c r="F197" s="15" t="s">
        <v>480</v>
      </c>
      <c r="G197" s="13">
        <v>1.25</v>
      </c>
      <c r="H197" s="13">
        <v>2.8333333333333335</v>
      </c>
      <c r="I197" s="13">
        <v>3.541666666666667</v>
      </c>
    </row>
    <row r="198" spans="1:9" s="6" customFormat="1" ht="60" customHeight="1" x14ac:dyDescent="0.25">
      <c r="A198" s="2" t="str">
        <f t="shared" si="3"/>
        <v>GESTIONE DELLE ENTRATE DELLE SPESE E DEL PATRIMONIO</v>
      </c>
      <c r="B198" s="18" t="s">
        <v>20</v>
      </c>
      <c r="C198" s="15" t="s">
        <v>531</v>
      </c>
      <c r="D198" s="15" t="s">
        <v>532</v>
      </c>
      <c r="E198" s="15" t="s">
        <v>479</v>
      </c>
      <c r="F198" s="15" t="s">
        <v>480</v>
      </c>
      <c r="G198" s="13">
        <v>1.25</v>
      </c>
      <c r="H198" s="13">
        <v>2.8333333333333335</v>
      </c>
      <c r="I198" s="13">
        <v>3.541666666666667</v>
      </c>
    </row>
    <row r="199" spans="1:9" s="6" customFormat="1" ht="60" customHeight="1" x14ac:dyDescent="0.25">
      <c r="A199" s="2" t="str">
        <f t="shared" si="3"/>
        <v>CONTRATTI PUBBLICI</v>
      </c>
      <c r="B199" s="15" t="s">
        <v>25</v>
      </c>
      <c r="C199" s="15" t="s">
        <v>449</v>
      </c>
      <c r="D199" s="15" t="s">
        <v>533</v>
      </c>
      <c r="E199" s="15" t="s">
        <v>28</v>
      </c>
      <c r="F199" s="15" t="s">
        <v>30</v>
      </c>
      <c r="G199" s="13">
        <v>1.5</v>
      </c>
      <c r="H199" s="13">
        <v>2.3333333333333335</v>
      </c>
      <c r="I199" s="13">
        <v>3.5</v>
      </c>
    </row>
    <row r="200" spans="1:9" s="6" customFormat="1" ht="60" customHeight="1" x14ac:dyDescent="0.25">
      <c r="A200" s="2" t="str">
        <f t="shared" si="3"/>
        <v>GESTIONE DEL PERSONALE</v>
      </c>
      <c r="B200" s="15" t="s">
        <v>10</v>
      </c>
      <c r="C200" s="15" t="s">
        <v>534</v>
      </c>
      <c r="D200" s="15" t="s">
        <v>535</v>
      </c>
      <c r="E200" s="15" t="s">
        <v>377</v>
      </c>
      <c r="F200" s="15" t="s">
        <v>536</v>
      </c>
      <c r="G200" s="13">
        <v>1.5</v>
      </c>
      <c r="H200" s="13">
        <v>2.6666666666666665</v>
      </c>
      <c r="I200" s="13">
        <v>4</v>
      </c>
    </row>
    <row r="201" spans="1:9" s="6" customFormat="1" ht="60" customHeight="1" x14ac:dyDescent="0.25">
      <c r="A201" s="2" t="str">
        <f t="shared" si="3"/>
        <v>SEGRETERIE PRESIDENZA E VICEPRESIDENZA/DIREZIONE</v>
      </c>
      <c r="B201" s="18" t="s">
        <v>177</v>
      </c>
      <c r="C201" s="15" t="s">
        <v>537</v>
      </c>
      <c r="D201" s="15" t="s">
        <v>538</v>
      </c>
      <c r="E201" s="15" t="s">
        <v>180</v>
      </c>
      <c r="F201" s="15" t="s">
        <v>539</v>
      </c>
      <c r="G201" s="13">
        <v>1.75</v>
      </c>
      <c r="H201" s="13">
        <v>2</v>
      </c>
      <c r="I201" s="13">
        <v>3.5</v>
      </c>
    </row>
    <row r="202" spans="1:9" s="6" customFormat="1" ht="60" customHeight="1" x14ac:dyDescent="0.25">
      <c r="A202" s="2" t="str">
        <f t="shared" si="3"/>
        <v>SEGRETERIE PRESIDENZA E VICEPRESIDENZA/DIREZIONE</v>
      </c>
      <c r="B202" s="18" t="s">
        <v>177</v>
      </c>
      <c r="C202" s="15" t="s">
        <v>540</v>
      </c>
      <c r="D202" s="15" t="s">
        <v>541</v>
      </c>
      <c r="E202" s="15" t="s">
        <v>180</v>
      </c>
      <c r="F202" s="15" t="s">
        <v>542</v>
      </c>
      <c r="G202" s="13">
        <v>1.75</v>
      </c>
      <c r="H202" s="13">
        <v>2</v>
      </c>
      <c r="I202" s="13">
        <v>3.5</v>
      </c>
    </row>
    <row r="203" spans="1:9" s="6" customFormat="1" ht="60" customHeight="1" x14ac:dyDescent="0.25">
      <c r="A203" s="2" t="str">
        <f t="shared" si="3"/>
        <v>SEGRETERIE PRESIDENZA E VICEPRESIDENZA/DIREZIONE</v>
      </c>
      <c r="B203" s="18" t="s">
        <v>177</v>
      </c>
      <c r="C203" s="18" t="s">
        <v>543</v>
      </c>
      <c r="D203" s="15" t="s">
        <v>544</v>
      </c>
      <c r="E203" s="15" t="s">
        <v>180</v>
      </c>
      <c r="F203" s="15" t="s">
        <v>545</v>
      </c>
      <c r="G203" s="13">
        <v>1.75</v>
      </c>
      <c r="H203" s="13">
        <v>2</v>
      </c>
      <c r="I203" s="13">
        <v>3.5</v>
      </c>
    </row>
    <row r="204" spans="1:9" s="6" customFormat="1" ht="60" customHeight="1" x14ac:dyDescent="0.25">
      <c r="A204" s="2" t="str">
        <f t="shared" si="3"/>
        <v>SEGRETERIE PRESIDENZA E VICEPRESIDENZA/DIREZIONE</v>
      </c>
      <c r="B204" s="18" t="s">
        <v>177</v>
      </c>
      <c r="C204" s="15" t="s">
        <v>537</v>
      </c>
      <c r="D204" s="15" t="s">
        <v>538</v>
      </c>
      <c r="E204" s="15" t="s">
        <v>182</v>
      </c>
      <c r="F204" s="15" t="s">
        <v>539</v>
      </c>
      <c r="G204" s="13">
        <v>1.75</v>
      </c>
      <c r="H204" s="13">
        <v>2</v>
      </c>
      <c r="I204" s="13">
        <v>3.5</v>
      </c>
    </row>
    <row r="205" spans="1:9" s="6" customFormat="1" ht="60" customHeight="1" x14ac:dyDescent="0.25">
      <c r="A205" s="2" t="str">
        <f t="shared" si="3"/>
        <v>SEGRETERIE PRESIDENZA E VICEPRESIDENZA/DIREZIONE</v>
      </c>
      <c r="B205" s="18" t="s">
        <v>177</v>
      </c>
      <c r="C205" s="15" t="s">
        <v>540</v>
      </c>
      <c r="D205" s="15" t="s">
        <v>541</v>
      </c>
      <c r="E205" s="15" t="s">
        <v>182</v>
      </c>
      <c r="F205" s="15" t="s">
        <v>542</v>
      </c>
      <c r="G205" s="13">
        <v>1.75</v>
      </c>
      <c r="H205" s="13">
        <v>2</v>
      </c>
      <c r="I205" s="13">
        <v>3.5</v>
      </c>
    </row>
    <row r="206" spans="1:9" s="6" customFormat="1" ht="60" customHeight="1" x14ac:dyDescent="0.25">
      <c r="A206" s="2" t="str">
        <f t="shared" si="3"/>
        <v>SEGRETERIE PRESIDENZA E VICEPRESIDENZA/DIREZIONE</v>
      </c>
      <c r="B206" s="18" t="s">
        <v>177</v>
      </c>
      <c r="C206" s="18" t="s">
        <v>546</v>
      </c>
      <c r="D206" s="15" t="s">
        <v>544</v>
      </c>
      <c r="E206" s="15" t="s">
        <v>182</v>
      </c>
      <c r="F206" s="15" t="s">
        <v>545</v>
      </c>
      <c r="G206" s="13">
        <v>1.75</v>
      </c>
      <c r="H206" s="13">
        <v>2</v>
      </c>
      <c r="I206" s="13">
        <v>3.5</v>
      </c>
    </row>
    <row r="207" spans="1:9" s="6" customFormat="1" ht="60" customHeight="1" x14ac:dyDescent="0.25">
      <c r="A207" s="2" t="str">
        <f t="shared" si="3"/>
        <v>GESTIONE DELLE ENTRATE DELLE SPESE E DEL PATRIMONIO</v>
      </c>
      <c r="B207" s="15" t="s">
        <v>20</v>
      </c>
      <c r="C207" s="15" t="s">
        <v>547</v>
      </c>
      <c r="D207" s="15" t="s">
        <v>548</v>
      </c>
      <c r="E207" s="15" t="s">
        <v>219</v>
      </c>
      <c r="F207" s="15" t="s">
        <v>549</v>
      </c>
      <c r="G207" s="13">
        <v>1.5</v>
      </c>
      <c r="H207" s="13">
        <v>2.3333333333333335</v>
      </c>
      <c r="I207" s="13">
        <v>3.5</v>
      </c>
    </row>
    <row r="208" spans="1:9" s="6" customFormat="1" ht="60" customHeight="1" x14ac:dyDescent="0.25">
      <c r="A208" s="2" t="str">
        <f t="shared" si="3"/>
        <v>GESTIONE DEL PERSONALE</v>
      </c>
      <c r="B208" s="18" t="s">
        <v>10</v>
      </c>
      <c r="C208" s="15" t="s">
        <v>550</v>
      </c>
      <c r="D208" s="18" t="s">
        <v>52</v>
      </c>
      <c r="E208" s="15" t="s">
        <v>16</v>
      </c>
      <c r="F208" s="15" t="s">
        <v>12</v>
      </c>
      <c r="G208" s="17">
        <v>1.5</v>
      </c>
      <c r="H208" s="17">
        <v>2.3333333333333335</v>
      </c>
      <c r="I208" s="13">
        <v>3.5</v>
      </c>
    </row>
    <row r="209" spans="1:9" s="6" customFormat="1" ht="60" customHeight="1" x14ac:dyDescent="0.25">
      <c r="A209" s="2" t="str">
        <f t="shared" si="3"/>
        <v>GESTIONE DEL PERSONALE</v>
      </c>
      <c r="B209" s="15" t="s">
        <v>10</v>
      </c>
      <c r="C209" s="15" t="s">
        <v>551</v>
      </c>
      <c r="D209" s="15" t="s">
        <v>552</v>
      </c>
      <c r="E209" s="15" t="s">
        <v>377</v>
      </c>
      <c r="F209" s="15" t="s">
        <v>553</v>
      </c>
      <c r="G209" s="13">
        <v>1.25</v>
      </c>
      <c r="H209" s="13">
        <v>2.6666666666666665</v>
      </c>
      <c r="I209" s="13">
        <v>3.333333333333333</v>
      </c>
    </row>
    <row r="210" spans="1:9" s="6" customFormat="1" ht="60" customHeight="1" x14ac:dyDescent="0.25">
      <c r="A210" s="2" t="str">
        <f t="shared" si="3"/>
        <v>GESTIONE DEL PERSONALE</v>
      </c>
      <c r="B210" s="15" t="s">
        <v>10</v>
      </c>
      <c r="C210" s="15" t="s">
        <v>554</v>
      </c>
      <c r="D210" s="15" t="s">
        <v>555</v>
      </c>
      <c r="E210" s="15" t="s">
        <v>377</v>
      </c>
      <c r="F210" s="15" t="s">
        <v>556</v>
      </c>
      <c r="G210" s="13">
        <v>1.25</v>
      </c>
      <c r="H210" s="13">
        <v>2.6666666666666665</v>
      </c>
      <c r="I210" s="13">
        <v>3.333333333333333</v>
      </c>
    </row>
    <row r="211" spans="1:9" s="6" customFormat="1" ht="60" customHeight="1" x14ac:dyDescent="0.25">
      <c r="A211" s="2" t="str">
        <f t="shared" si="3"/>
        <v>GESTIONE DEL PERSONALE</v>
      </c>
      <c r="B211" s="15" t="s">
        <v>10</v>
      </c>
      <c r="C211" s="15" t="s">
        <v>557</v>
      </c>
      <c r="D211" s="15" t="s">
        <v>558</v>
      </c>
      <c r="E211" s="15" t="s">
        <v>377</v>
      </c>
      <c r="F211" s="15" t="s">
        <v>559</v>
      </c>
      <c r="G211" s="13">
        <v>1.25</v>
      </c>
      <c r="H211" s="13">
        <v>2.6666666666666665</v>
      </c>
      <c r="I211" s="13">
        <v>3.333333333333333</v>
      </c>
    </row>
    <row r="212" spans="1:9" s="6" customFormat="1" ht="60" customHeight="1" x14ac:dyDescent="0.25">
      <c r="A212" s="2" t="str">
        <f t="shared" si="3"/>
        <v>GESTIONE DEL PERSONALE</v>
      </c>
      <c r="B212" s="15" t="s">
        <v>10</v>
      </c>
      <c r="C212" s="15" t="s">
        <v>560</v>
      </c>
      <c r="D212" s="15" t="s">
        <v>561</v>
      </c>
      <c r="E212" s="15" t="s">
        <v>377</v>
      </c>
      <c r="F212" s="15" t="s">
        <v>562</v>
      </c>
      <c r="G212" s="13">
        <v>1.25</v>
      </c>
      <c r="H212" s="13">
        <v>2.6666666666666665</v>
      </c>
      <c r="I212" s="13">
        <v>3.333333333333333</v>
      </c>
    </row>
    <row r="213" spans="1:9" s="6" customFormat="1" ht="60" customHeight="1" x14ac:dyDescent="0.25">
      <c r="A213" s="2" t="str">
        <f t="shared" si="3"/>
        <v>INFORMAZIONE/COMUNICAZIONE ESTERNA</v>
      </c>
      <c r="B213" s="15" t="s">
        <v>234</v>
      </c>
      <c r="C213" s="15" t="s">
        <v>563</v>
      </c>
      <c r="D213" s="15" t="s">
        <v>564</v>
      </c>
      <c r="E213" s="15" t="s">
        <v>237</v>
      </c>
      <c r="F213" s="15" t="s">
        <v>565</v>
      </c>
      <c r="G213" s="13">
        <v>1.25</v>
      </c>
      <c r="H213" s="13">
        <v>2.6666666666666665</v>
      </c>
      <c r="I213" s="13">
        <v>3.333333333333333</v>
      </c>
    </row>
    <row r="214" spans="1:9" s="6" customFormat="1" ht="60" customHeight="1" x14ac:dyDescent="0.25">
      <c r="A214" s="2" t="str">
        <f t="shared" si="3"/>
        <v>GESTIONE DELLE ENTRATE DELLE SPESE E DEL PATRIMONIO</v>
      </c>
      <c r="B214" s="18" t="s">
        <v>20</v>
      </c>
      <c r="C214" s="15" t="s">
        <v>566</v>
      </c>
      <c r="D214" s="16" t="s">
        <v>567</v>
      </c>
      <c r="E214" s="15" t="s">
        <v>16</v>
      </c>
      <c r="F214" s="15" t="s">
        <v>568</v>
      </c>
      <c r="G214" s="13">
        <v>1.75</v>
      </c>
      <c r="H214" s="13">
        <v>1.8333333333333333</v>
      </c>
      <c r="I214" s="13">
        <v>3.208333333333333</v>
      </c>
    </row>
    <row r="215" spans="1:9" s="6" customFormat="1" ht="60" customHeight="1" x14ac:dyDescent="0.25">
      <c r="A215" s="2" t="str">
        <f t="shared" si="3"/>
        <v>SEGRETERIE PRESIDENZA E VICEPRESIDENZA/DIREZIONE</v>
      </c>
      <c r="B215" s="18" t="s">
        <v>177</v>
      </c>
      <c r="C215" s="18" t="s">
        <v>569</v>
      </c>
      <c r="D215" s="15" t="s">
        <v>570</v>
      </c>
      <c r="E215" s="15" t="s">
        <v>180</v>
      </c>
      <c r="F215" s="15" t="s">
        <v>571</v>
      </c>
      <c r="G215" s="13">
        <v>1.75</v>
      </c>
      <c r="H215" s="13">
        <v>1.8333333333333333</v>
      </c>
      <c r="I215" s="13">
        <v>3.208333333333333</v>
      </c>
    </row>
    <row r="216" spans="1:9" s="6" customFormat="1" ht="60" customHeight="1" x14ac:dyDescent="0.25">
      <c r="A216" s="2" t="str">
        <f t="shared" si="3"/>
        <v>GESTIONE DOCUMENTALE</v>
      </c>
      <c r="B216" s="15" t="s">
        <v>388</v>
      </c>
      <c r="C216" s="15" t="s">
        <v>389</v>
      </c>
      <c r="D216" s="15" t="s">
        <v>572</v>
      </c>
      <c r="E216" s="15" t="s">
        <v>186</v>
      </c>
      <c r="F216" s="15" t="s">
        <v>392</v>
      </c>
      <c r="G216" s="13">
        <v>1</v>
      </c>
      <c r="H216" s="13">
        <v>3</v>
      </c>
      <c r="I216" s="13">
        <v>3</v>
      </c>
    </row>
    <row r="217" spans="1:9" s="6" customFormat="1" ht="60" customHeight="1" x14ac:dyDescent="0.25">
      <c r="A217" s="2" t="str">
        <f t="shared" si="3"/>
        <v>GESTIONE DEL PERSONALE</v>
      </c>
      <c r="B217" s="15" t="s">
        <v>10</v>
      </c>
      <c r="C217" s="15" t="s">
        <v>573</v>
      </c>
      <c r="D217" s="15" t="s">
        <v>574</v>
      </c>
      <c r="E217" s="15" t="s">
        <v>377</v>
      </c>
      <c r="F217" s="15" t="s">
        <v>12</v>
      </c>
      <c r="G217" s="13">
        <v>1.25</v>
      </c>
      <c r="H217" s="13">
        <v>2.6666666666666665</v>
      </c>
      <c r="I217" s="13">
        <v>3.333333333333333</v>
      </c>
    </row>
    <row r="218" spans="1:9" s="6" customFormat="1" ht="60" customHeight="1" x14ac:dyDescent="0.25">
      <c r="A218" s="2" t="str">
        <f t="shared" si="3"/>
        <v>INCARICHI E NOMINE</v>
      </c>
      <c r="B218" s="15" t="s">
        <v>404</v>
      </c>
      <c r="C218" s="15" t="s">
        <v>575</v>
      </c>
      <c r="D218" s="15" t="s">
        <v>576</v>
      </c>
      <c r="E218" s="15" t="s">
        <v>257</v>
      </c>
      <c r="F218" s="15" t="s">
        <v>40</v>
      </c>
      <c r="G218" s="13">
        <v>1</v>
      </c>
      <c r="H218" s="13">
        <v>2.6666666666666665</v>
      </c>
      <c r="I218" s="13">
        <v>2.6666666666666665</v>
      </c>
    </row>
    <row r="219" spans="1:9" s="6" customFormat="1" ht="60" customHeight="1" x14ac:dyDescent="0.25">
      <c r="A219" s="2" t="str">
        <f t="shared" si="3"/>
        <v>RELAZIONI ISTITUZIONALI INTERNAZIONALI</v>
      </c>
      <c r="B219" s="15" t="s">
        <v>159</v>
      </c>
      <c r="C219" s="15" t="s">
        <v>577</v>
      </c>
      <c r="D219" s="15" t="s">
        <v>578</v>
      </c>
      <c r="E219" s="15" t="s">
        <v>257</v>
      </c>
      <c r="F219" s="15" t="s">
        <v>227</v>
      </c>
      <c r="G219" s="13">
        <v>1</v>
      </c>
      <c r="H219" s="13">
        <v>2.6666666666666665</v>
      </c>
      <c r="I219" s="13">
        <v>2.6666666666666665</v>
      </c>
    </row>
    <row r="220" spans="1:9" s="6" customFormat="1" ht="60" customHeight="1" x14ac:dyDescent="0.25">
      <c r="A220" s="2" t="str">
        <f t="shared" si="3"/>
        <v>SEGRETERIE PRESIDENZA E VICEPRESIDENZA/DIREZIONE</v>
      </c>
      <c r="B220" s="18" t="s">
        <v>177</v>
      </c>
      <c r="C220" s="18" t="s">
        <v>569</v>
      </c>
      <c r="D220" s="15" t="s">
        <v>579</v>
      </c>
      <c r="E220" s="15" t="s">
        <v>180</v>
      </c>
      <c r="F220" s="15" t="s">
        <v>580</v>
      </c>
      <c r="G220" s="13">
        <v>1.75</v>
      </c>
      <c r="H220" s="13">
        <v>1.5</v>
      </c>
      <c r="I220" s="13">
        <v>2.625</v>
      </c>
    </row>
    <row r="221" spans="1:9" s="6" customFormat="1" ht="60" customHeight="1" x14ac:dyDescent="0.25">
      <c r="A221" s="2" t="str">
        <f t="shared" si="3"/>
        <v>SEGRETERIE PRESIDENZA E VICEPRESIDENZA/DIREZIONE</v>
      </c>
      <c r="B221" s="18" t="s">
        <v>177</v>
      </c>
      <c r="C221" s="18" t="s">
        <v>581</v>
      </c>
      <c r="D221" s="15" t="s">
        <v>579</v>
      </c>
      <c r="E221" s="15" t="s">
        <v>182</v>
      </c>
      <c r="F221" s="15" t="s">
        <v>580</v>
      </c>
      <c r="G221" s="13">
        <v>1.75</v>
      </c>
      <c r="H221" s="13">
        <v>1.5</v>
      </c>
      <c r="I221" s="13">
        <v>2.625</v>
      </c>
    </row>
    <row r="222" spans="1:9" ht="60" customHeight="1" x14ac:dyDescent="0.2">
      <c r="A222" s="2" t="str">
        <f t="shared" si="3"/>
        <v>SEGRETERIE PRESIDENZA E VICEPRESIDENZA/DIREZIONE</v>
      </c>
      <c r="B222" s="18" t="s">
        <v>177</v>
      </c>
      <c r="C222" s="18" t="s">
        <v>581</v>
      </c>
      <c r="D222" s="15" t="s">
        <v>570</v>
      </c>
      <c r="E222" s="15" t="s">
        <v>182</v>
      </c>
      <c r="F222" s="15" t="s">
        <v>571</v>
      </c>
      <c r="G222" s="13">
        <v>1.75</v>
      </c>
      <c r="H222" s="13">
        <v>1.5</v>
      </c>
      <c r="I222" s="13">
        <v>2.625</v>
      </c>
    </row>
    <row r="223" spans="1:9" ht="60" customHeight="1" x14ac:dyDescent="0.2">
      <c r="A223" s="2" t="str">
        <f t="shared" si="3"/>
        <v>VIGILANZA ORDINI (ART. 12, CO. 1 LETTE. E) (ridurre il punteggio)</v>
      </c>
      <c r="B223" s="15" t="s">
        <v>505</v>
      </c>
      <c r="C223" s="15" t="s">
        <v>67</v>
      </c>
      <c r="D223" s="16" t="s">
        <v>68</v>
      </c>
      <c r="E223" s="15" t="s">
        <v>16</v>
      </c>
      <c r="F223" s="15" t="s">
        <v>29</v>
      </c>
      <c r="G223" s="13">
        <v>1.25</v>
      </c>
      <c r="H223" s="13">
        <v>2</v>
      </c>
      <c r="I223" s="13">
        <v>2.5</v>
      </c>
    </row>
    <row r="224" spans="1:9" ht="60" customHeight="1" x14ac:dyDescent="0.2">
      <c r="A224" s="2" t="str">
        <f t="shared" si="3"/>
        <v>INNOVAZIONE DIGITALE</v>
      </c>
      <c r="B224" s="15" t="s">
        <v>139</v>
      </c>
      <c r="C224" s="15" t="s">
        <v>582</v>
      </c>
      <c r="D224" s="15" t="s">
        <v>583</v>
      </c>
      <c r="E224" s="15" t="s">
        <v>584</v>
      </c>
      <c r="F224" s="15" t="s">
        <v>585</v>
      </c>
      <c r="G224" s="17">
        <v>1.25</v>
      </c>
      <c r="H224" s="17">
        <v>2</v>
      </c>
      <c r="I224" s="13">
        <v>2.5</v>
      </c>
    </row>
    <row r="225" spans="1:9" ht="60" customHeight="1" x14ac:dyDescent="0.2">
      <c r="A225" s="2" t="str">
        <f t="shared" si="3"/>
        <v>ANTICORRUZIONE</v>
      </c>
      <c r="B225" s="18" t="s">
        <v>74</v>
      </c>
      <c r="C225" s="15" t="s">
        <v>586</v>
      </c>
      <c r="D225" s="15" t="s">
        <v>587</v>
      </c>
      <c r="E225" s="15" t="s">
        <v>198</v>
      </c>
      <c r="F225" s="15" t="s">
        <v>214</v>
      </c>
      <c r="G225" s="13">
        <v>1</v>
      </c>
      <c r="H225" s="13">
        <v>2.5</v>
      </c>
      <c r="I225" s="13">
        <v>2.5</v>
      </c>
    </row>
    <row r="226" spans="1:9" ht="60" customHeight="1" x14ac:dyDescent="0.2">
      <c r="A226" s="2" t="str">
        <f t="shared" si="3"/>
        <v>TRASPARENZA</v>
      </c>
      <c r="B226" s="18" t="s">
        <v>261</v>
      </c>
      <c r="C226" s="15" t="s">
        <v>588</v>
      </c>
      <c r="D226" s="15" t="s">
        <v>589</v>
      </c>
      <c r="E226" s="15" t="s">
        <v>198</v>
      </c>
      <c r="F226" s="15" t="s">
        <v>399</v>
      </c>
      <c r="G226" s="13">
        <v>1</v>
      </c>
      <c r="H226" s="13">
        <v>2.5</v>
      </c>
      <c r="I226" s="13">
        <v>2.5</v>
      </c>
    </row>
    <row r="227" spans="1:9" ht="60" customHeight="1" x14ac:dyDescent="0.2">
      <c r="A227" s="2" t="str">
        <f t="shared" si="3"/>
        <v>CONTRATTI PUBBLICI</v>
      </c>
      <c r="B227" s="15" t="s">
        <v>25</v>
      </c>
      <c r="C227" s="15" t="s">
        <v>590</v>
      </c>
      <c r="D227" s="15" t="s">
        <v>591</v>
      </c>
      <c r="E227" s="15" t="s">
        <v>592</v>
      </c>
      <c r="F227" s="15" t="s">
        <v>327</v>
      </c>
      <c r="G227" s="13">
        <v>1.5</v>
      </c>
      <c r="H227" s="13">
        <v>1.5</v>
      </c>
      <c r="I227" s="13">
        <v>2.25</v>
      </c>
    </row>
    <row r="228" spans="1:9" ht="60" customHeight="1" x14ac:dyDescent="0.2">
      <c r="A228" s="2" t="str">
        <f t="shared" si="3"/>
        <v>GESTIONE DOCUMENTALE</v>
      </c>
      <c r="B228" s="15" t="s">
        <v>388</v>
      </c>
      <c r="C228" s="15" t="s">
        <v>593</v>
      </c>
      <c r="D228" s="15" t="s">
        <v>594</v>
      </c>
      <c r="E228" s="15" t="s">
        <v>186</v>
      </c>
      <c r="F228" s="15" t="s">
        <v>595</v>
      </c>
      <c r="G228" s="17">
        <v>1</v>
      </c>
      <c r="H228" s="17">
        <v>2.1666666666666665</v>
      </c>
      <c r="I228" s="13">
        <v>2.1666666666666665</v>
      </c>
    </row>
    <row r="295" spans="1:9" s="3" customFormat="1" ht="32.65" customHeight="1" x14ac:dyDescent="0.2">
      <c r="A295" s="9"/>
      <c r="B295" s="21"/>
      <c r="C295" s="9"/>
      <c r="D295" s="9"/>
      <c r="E295" s="9"/>
      <c r="F295" s="9"/>
      <c r="G295" s="10"/>
      <c r="H295" s="10"/>
      <c r="I295" s="10"/>
    </row>
    <row r="296" spans="1:9" s="4" customFormat="1" ht="32.65" customHeight="1" x14ac:dyDescent="0.2">
      <c r="A296" s="9"/>
      <c r="B296" s="21"/>
      <c r="C296" s="9"/>
      <c r="D296" s="9"/>
      <c r="E296" s="9"/>
      <c r="F296" s="9"/>
      <c r="G296" s="10"/>
      <c r="H296" s="10"/>
      <c r="I296" s="10"/>
    </row>
    <row r="297" spans="1:9" s="4" customFormat="1" ht="32.65" customHeight="1" x14ac:dyDescent="0.2">
      <c r="A297" s="9"/>
      <c r="B297" s="21"/>
      <c r="C297" s="9"/>
      <c r="D297" s="9"/>
      <c r="E297" s="9"/>
      <c r="F297" s="9"/>
      <c r="G297" s="10"/>
      <c r="H297" s="10"/>
      <c r="I297" s="10"/>
    </row>
    <row r="298" spans="1:9" s="4" customFormat="1" ht="32.65" customHeight="1" x14ac:dyDescent="0.25"/>
    <row r="299" spans="1:9" s="4" customFormat="1" ht="32.65" customHeight="1" x14ac:dyDescent="0.25"/>
    <row r="300" spans="1:9" s="4" customFormat="1" ht="32.65" customHeight="1" x14ac:dyDescent="0.25"/>
    <row r="301" spans="1:9" s="22" customFormat="1" ht="32.6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</row>
    <row r="302" spans="1:9" s="22" customFormat="1" ht="32.6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</row>
    <row r="305" ht="29.65" customHeight="1" x14ac:dyDescent="0.2"/>
  </sheetData>
  <autoFilter ref="A1:I302" xr:uid="{E1E1D4A9-7BF1-4434-BEFC-F4D547CBB514}"/>
  <sortState xmlns:xlrd2="http://schemas.microsoft.com/office/spreadsheetml/2017/richdata2" ref="A2:I16">
    <sortCondition ref="B2:B16"/>
    <sortCondition ref="D2:D16"/>
  </sortState>
  <conditionalFormatting sqref="I227:I228 I2:I223">
    <cfRule type="cellIs" dxfId="3" priority="129" operator="between">
      <formula>#REF!</formula>
      <formula>#REF!</formula>
    </cfRule>
    <cfRule type="cellIs" dxfId="2" priority="130" operator="between">
      <formula>#REF!</formula>
      <formula>#REF!</formula>
    </cfRule>
    <cfRule type="cellIs" dxfId="1" priority="131" operator="between">
      <formula>$I$1</formula>
      <formula>#REF!</formula>
    </cfRule>
    <cfRule type="cellIs" dxfId="0" priority="132" operator="between">
      <formula>$G$1</formula>
      <formula>$H$1</formula>
    </cfRule>
  </conditionalFormatting>
  <pageMargins left="0.23622047244094491" right="0.23622047244094491" top="0.74803149606299213" bottom="0.74803149606299213" header="0.31496062992125984" footer="0.31496062992125984"/>
  <pageSetup paperSize="8" scale="12" fitToHeight="0" orientation="landscape" r:id="rId1"/>
  <headerFooter>
    <oddHeader>&amp;CPTPCT CNDCEC 2021-2023
MAPPATURA COMPLETA DEI PROCESSI DEL CNDCEC &amp;RAllegato 01 PTPCT del CNDCEC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1 Mappatura Gen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Angela Fichera</cp:lastModifiedBy>
  <cp:lastPrinted>2021-03-31T09:33:29Z</cp:lastPrinted>
  <dcterms:created xsi:type="dcterms:W3CDTF">2020-12-04T11:15:16Z</dcterms:created>
  <dcterms:modified xsi:type="dcterms:W3CDTF">2021-03-31T17:53:00Z</dcterms:modified>
</cp:coreProperties>
</file>